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писок снаряжения(Крым)" sheetId="1" r:id="rId4"/>
  </sheets>
  <definedNames/>
  <calcPr/>
</workbook>
</file>

<file path=xl/sharedStrings.xml><?xml version="1.0" encoding="utf-8"?>
<sst xmlns="http://schemas.openxmlformats.org/spreadsheetml/2006/main" count="139" uniqueCount="64">
  <si>
    <t>Список снаряжения</t>
  </si>
  <si>
    <t>Вес, грамм</t>
  </si>
  <si>
    <t>Чье снаряжение</t>
  </si>
  <si>
    <t>У кого снаряжение</t>
  </si>
  <si>
    <t>Потапенко Валерия Борисовна</t>
  </si>
  <si>
    <t>Глушкова Наталья Алексеевна</t>
  </si>
  <si>
    <t>Гузова Полина Григорьевна</t>
  </si>
  <si>
    <t>Ионов Павел Викторович</t>
  </si>
  <si>
    <t>Кирпиченко Тимур Фидусович</t>
  </si>
  <si>
    <t>Шашурин Андрей Александрович</t>
  </si>
  <si>
    <t>Примечание</t>
  </si>
  <si>
    <t>Каны 3, 5 литров</t>
  </si>
  <si>
    <t>Медицинская аптечка</t>
  </si>
  <si>
    <t>Сумка и часть аптеки от Валеры</t>
  </si>
  <si>
    <t>Газ1</t>
  </si>
  <si>
    <t>Общественное</t>
  </si>
  <si>
    <r>
      <rPr>
        <rFont val="Arial"/>
        <color theme="1"/>
      </rPr>
      <t xml:space="preserve">Из расчета 50 грамм на человека в день и 22 приема горячей пищи(завтрак, ужин) </t>
    </r>
    <r>
      <rPr>
        <rFont val="Arial"/>
        <b/>
        <color theme="1"/>
      </rPr>
      <t>3300 грамм</t>
    </r>
  </si>
  <si>
    <t>Газ2</t>
  </si>
  <si>
    <t>Газ3</t>
  </si>
  <si>
    <t>Газ4</t>
  </si>
  <si>
    <t>Газ5</t>
  </si>
  <si>
    <t>Газ6</t>
  </si>
  <si>
    <t>Газ7</t>
  </si>
  <si>
    <t>Сучкорез</t>
  </si>
  <si>
    <t>Газовая горелка 1</t>
  </si>
  <si>
    <t>Со шлангом</t>
  </si>
  <si>
    <t>Газовая горелка 2</t>
  </si>
  <si>
    <t>Цанговый передник для балона</t>
  </si>
  <si>
    <t>Мало ли мы не сможем купить привычны газ с резьбовой закруткой</t>
  </si>
  <si>
    <t>Экран для горелки(фольга)</t>
  </si>
  <si>
    <t>Трос для велосипедов</t>
  </si>
  <si>
    <t>Велоремнабор часть 1</t>
  </si>
  <si>
    <t>Велоремнабор часть 2</t>
  </si>
  <si>
    <t>Велоремнабор часть 3</t>
  </si>
  <si>
    <t>Кухня</t>
  </si>
  <si>
    <t>Сумка</t>
  </si>
  <si>
    <t>Варежка</t>
  </si>
  <si>
    <t>Ножик</t>
  </si>
  <si>
    <t>Дмитрий Парамошин</t>
  </si>
  <si>
    <t>Шуршик</t>
  </si>
  <si>
    <t>Половник</t>
  </si>
  <si>
    <t>Доска</t>
  </si>
  <si>
    <t>Скатерть</t>
  </si>
  <si>
    <t>Вл.салфетки</t>
  </si>
  <si>
    <t>Пакеты ПЭ</t>
  </si>
  <si>
    <t>Палатка 1</t>
  </si>
  <si>
    <t>Палатка 2</t>
  </si>
  <si>
    <t>колышки. дуги</t>
  </si>
  <si>
    <t>тент</t>
  </si>
  <si>
    <t>внутряшка</t>
  </si>
  <si>
    <t>Палатка 3</t>
  </si>
  <si>
    <t>внутрянка</t>
  </si>
  <si>
    <t>дуги +колышки</t>
  </si>
  <si>
    <t>Навигатор</t>
  </si>
  <si>
    <t>Фотоаппарат+аккум</t>
  </si>
  <si>
    <t>Видеокамера</t>
  </si>
  <si>
    <t>Батарейки для видеокамеры</t>
  </si>
  <si>
    <t>Зарядка для фотоаппарата</t>
  </si>
  <si>
    <t>Батарейки для навигатора</t>
  </si>
  <si>
    <t>Веревка</t>
  </si>
  <si>
    <t>Швейный набор</t>
  </si>
  <si>
    <t>Набор хронометриста</t>
  </si>
  <si>
    <t>реальный вес, г</t>
  </si>
  <si>
    <t>норматив, 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</si>
</sst>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9.0"/>
      <color rgb="FF000000"/>
      <name val="Arial"/>
    </font>
    <font>
      <b/>
      <color rgb="FF000000"/>
      <name val="Arial"/>
    </font>
    <font>
      <sz val="8.0"/>
      <color rgb="FF000000"/>
      <name val="Arial"/>
    </font>
    <font>
      <color rgb="FF000000"/>
      <name val="Arial"/>
    </font>
    <font>
      <sz val="11.0"/>
      <color theme="1"/>
      <name val="Times New Roman"/>
    </font>
    <font>
      <color theme="1"/>
      <name val="Arial"/>
    </font>
    <font>
      <color theme="1"/>
      <name val="Calibri"/>
    </font>
    <font>
      <sz val="9.0"/>
      <color theme="1"/>
      <name val="Calibri"/>
    </font>
    <font>
      <b/>
      <color rgb="FFFF0000"/>
      <name val="Arial"/>
    </font>
    <font>
      <b/>
      <color theme="1"/>
      <name val="Arial"/>
    </font>
    <font>
      <sz val="9.0"/>
      <color rgb="FF000000"/>
      <name val="Arial"/>
    </font>
    <font>
      <sz val="9.0"/>
      <color rgb="FF434343"/>
      <name val="Arial"/>
    </font>
    <font>
      <sz val="9.0"/>
      <color theme="1"/>
      <name val="Arial"/>
    </font>
    <font>
      <sz val="11.0"/>
      <color theme="1"/>
      <name val="&quot;Times New Roman&quot;"/>
    </font>
    <font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2" fillId="0" fontId="3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0" fillId="0" fontId="4" numFmtId="0" xfId="0" applyAlignment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0"/>
    </xf>
    <xf borderId="1" fillId="0" fontId="6" numFmtId="0" xfId="0" applyAlignment="1" applyBorder="1" applyFont="1">
      <alignment readingOrder="0" shrinkToFit="0" vertical="bottom" wrapText="1"/>
    </xf>
    <xf borderId="1" fillId="2" fontId="7" numFmtId="4" xfId="0" applyAlignment="1" applyBorder="1" applyFill="1" applyFont="1" applyNumberFormat="1">
      <alignment horizontal="right" readingOrder="0" vertical="bottom"/>
    </xf>
    <xf borderId="1" fillId="0" fontId="8" numFmtId="0" xfId="0" applyAlignment="1" applyBorder="1" applyFont="1">
      <alignment readingOrder="0" vertical="bottom"/>
    </xf>
    <xf borderId="1" fillId="0" fontId="7" numFmtId="4" xfId="0" applyAlignment="1" applyBorder="1" applyFont="1" applyNumberFormat="1">
      <alignment horizontal="right" readingOrder="0" vertical="bottom"/>
    </xf>
    <xf borderId="1" fillId="0" fontId="6" numFmtId="0" xfId="0" applyAlignment="1" applyBorder="1" applyFont="1">
      <alignment shrinkToFit="0" wrapText="1"/>
    </xf>
    <xf borderId="1" fillId="0" fontId="7" numFmtId="4" xfId="0" applyAlignment="1" applyBorder="1" applyFont="1" applyNumberFormat="1">
      <alignment horizontal="right" vertical="bottom"/>
    </xf>
    <xf borderId="1" fillId="0" fontId="6" numFmtId="0" xfId="0" applyAlignment="1" applyBorder="1" applyFont="1">
      <alignment horizontal="left" readingOrder="0" shrinkToFit="0" wrapText="0"/>
    </xf>
    <xf borderId="1" fillId="3" fontId="7" numFmtId="4" xfId="0" applyAlignment="1" applyBorder="1" applyFill="1" applyFont="1" applyNumberFormat="1">
      <alignment horizontal="right" readingOrder="0" vertical="bottom"/>
    </xf>
    <xf borderId="1" fillId="0" fontId="6" numFmtId="0" xfId="0" applyAlignment="1" applyBorder="1" applyFont="1">
      <alignment readingOrder="0" shrinkToFit="0" wrapText="1"/>
    </xf>
    <xf borderId="1" fillId="4" fontId="6" numFmtId="4" xfId="0" applyAlignment="1" applyBorder="1" applyFill="1" applyFont="1" applyNumberFormat="1">
      <alignment horizontal="right" readingOrder="0" vertical="bottom"/>
    </xf>
    <xf borderId="1" fillId="4" fontId="6" numFmtId="4" xfId="0" applyAlignment="1" applyBorder="1" applyFont="1" applyNumberFormat="1">
      <alignment horizontal="right" vertical="bottom"/>
    </xf>
    <xf borderId="1" fillId="0" fontId="9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readingOrder="0" shrinkToFit="0" wrapText="1"/>
    </xf>
    <xf borderId="1" fillId="4" fontId="4" numFmtId="0" xfId="0" applyAlignment="1" applyBorder="1" applyFont="1">
      <alignment readingOrder="0" vertical="bottom"/>
    </xf>
    <xf borderId="1" fillId="5" fontId="2" numFmtId="0" xfId="0" applyAlignment="1" applyBorder="1" applyFill="1" applyFont="1">
      <alignment readingOrder="0" vertical="bottom"/>
    </xf>
    <xf borderId="1" fillId="0" fontId="7" numFmtId="0" xfId="0" applyAlignment="1" applyBorder="1" applyFont="1">
      <alignment readingOrder="0" vertical="bottom"/>
    </xf>
    <xf borderId="1" fillId="5" fontId="11" numFmtId="0" xfId="0" applyAlignment="1" applyBorder="1" applyFont="1">
      <alignment readingOrder="0" vertical="bottom"/>
    </xf>
    <xf borderId="1" fillId="6" fontId="7" numFmtId="4" xfId="0" applyAlignment="1" applyBorder="1" applyFill="1" applyFont="1" applyNumberFormat="1">
      <alignment horizontal="right" readingOrder="0" vertical="bottom"/>
    </xf>
    <xf borderId="1" fillId="5" fontId="4" numFmtId="0" xfId="0" applyAlignment="1" applyBorder="1" applyFont="1">
      <alignment readingOrder="0" vertical="bottom"/>
    </xf>
    <xf borderId="1" fillId="0" fontId="6" numFmtId="4" xfId="0" applyAlignment="1" applyBorder="1" applyFont="1" applyNumberFormat="1">
      <alignment horizontal="right" readingOrder="0" vertical="bottom"/>
    </xf>
    <xf borderId="1" fillId="0" fontId="6" numFmtId="0" xfId="0" applyAlignment="1" applyBorder="1" applyFont="1">
      <alignment readingOrder="0" vertical="bottom"/>
    </xf>
    <xf borderId="1" fillId="2" fontId="6" numFmtId="4" xfId="0" applyAlignment="1" applyBorder="1" applyFont="1" applyNumberFormat="1">
      <alignment horizontal="right" readingOrder="0" vertical="bottom"/>
    </xf>
    <xf borderId="1" fillId="5" fontId="10" numFmtId="0" xfId="0" applyAlignment="1" applyBorder="1" applyFont="1">
      <alignment readingOrder="0" vertical="bottom"/>
    </xf>
    <xf borderId="1" fillId="0" fontId="6" numFmtId="4" xfId="0" applyAlignment="1" applyBorder="1" applyFont="1" applyNumberFormat="1">
      <alignment readingOrder="0" vertical="bottom"/>
    </xf>
    <xf borderId="1" fillId="2" fontId="6" numFmtId="4" xfId="0" applyAlignment="1" applyBorder="1" applyFont="1" applyNumberFormat="1">
      <alignment readingOrder="0" vertical="bottom"/>
    </xf>
    <xf borderId="1" fillId="0" fontId="7" numFmtId="0" xfId="0" applyAlignment="1" applyBorder="1" applyFont="1">
      <alignment vertical="bottom"/>
    </xf>
    <xf borderId="0" fillId="0" fontId="12" numFmtId="0" xfId="0" applyAlignment="1" applyFont="1">
      <alignment readingOrder="0"/>
    </xf>
    <xf borderId="0" fillId="0" fontId="13" numFmtId="4" xfId="0" applyFont="1" applyNumberFormat="1"/>
    <xf borderId="0" fillId="0" fontId="13" numFmtId="0" xfId="0" applyFont="1"/>
    <xf borderId="0" fillId="0" fontId="4" numFmtId="0" xfId="0" applyAlignment="1" applyFont="1">
      <alignment readingOrder="0" shrinkToFit="0" wrapText="1"/>
    </xf>
    <xf borderId="0" fillId="0" fontId="14" numFmtId="0" xfId="0" applyAlignment="1" applyFont="1">
      <alignment shrinkToFit="0" vertical="bottom" wrapText="1"/>
    </xf>
    <xf borderId="0" fillId="0" fontId="1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333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1.29"/>
    <col customWidth="1" min="2" max="2" width="9.86"/>
    <col customWidth="1" min="3" max="3" width="22.29"/>
    <col customWidth="1" min="4" max="4" width="20.86"/>
    <col customWidth="1" min="5" max="10" width="9.86"/>
    <col customWidth="1" min="11" max="11" width="16.29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/>
      <c r="M1" s="7"/>
      <c r="N1" s="7"/>
      <c r="O1" s="7"/>
      <c r="P1" s="7"/>
      <c r="Q1" s="7"/>
      <c r="R1" s="8"/>
      <c r="S1" s="9"/>
    </row>
    <row r="2">
      <c r="A2" s="10" t="s">
        <v>11</v>
      </c>
      <c r="B2" s="11">
        <v>1730.0</v>
      </c>
      <c r="C2" s="12" t="s">
        <v>4</v>
      </c>
      <c r="D2" s="12" t="s">
        <v>4</v>
      </c>
      <c r="E2" s="13"/>
      <c r="F2" s="13"/>
      <c r="G2" s="13"/>
      <c r="H2" s="13"/>
      <c r="I2" s="13"/>
      <c r="J2" s="13">
        <v>1730.0</v>
      </c>
      <c r="K2" s="14"/>
    </row>
    <row r="3">
      <c r="A3" s="10" t="s">
        <v>12</v>
      </c>
      <c r="B3" s="13">
        <v>1600.0</v>
      </c>
      <c r="C3" s="12" t="s">
        <v>5</v>
      </c>
      <c r="D3" s="12" t="s">
        <v>5</v>
      </c>
      <c r="E3" s="13"/>
      <c r="F3" s="13">
        <v>1600.0</v>
      </c>
      <c r="G3" s="15"/>
      <c r="H3" s="15"/>
      <c r="I3" s="15"/>
      <c r="J3" s="15"/>
      <c r="K3" s="16" t="s">
        <v>13</v>
      </c>
    </row>
    <row r="4">
      <c r="A4" s="10" t="s">
        <v>14</v>
      </c>
      <c r="B4" s="17">
        <v>700.0</v>
      </c>
      <c r="C4" s="12" t="s">
        <v>15</v>
      </c>
      <c r="D4" s="12"/>
      <c r="E4" s="13"/>
      <c r="F4" s="13">
        <v>700.0</v>
      </c>
      <c r="G4" s="13"/>
      <c r="H4" s="13"/>
      <c r="I4" s="13"/>
      <c r="J4" s="13"/>
      <c r="K4" s="18" t="s">
        <v>16</v>
      </c>
    </row>
    <row r="5">
      <c r="A5" s="10" t="s">
        <v>17</v>
      </c>
      <c r="B5" s="17">
        <v>700.0</v>
      </c>
      <c r="C5" s="12" t="s">
        <v>15</v>
      </c>
      <c r="D5" s="12"/>
      <c r="E5" s="13"/>
      <c r="F5" s="13"/>
      <c r="G5" s="13"/>
      <c r="H5" s="13">
        <v>700.0</v>
      </c>
      <c r="I5" s="13"/>
      <c r="J5" s="13"/>
      <c r="K5" s="18"/>
    </row>
    <row r="6">
      <c r="A6" s="10" t="s">
        <v>18</v>
      </c>
      <c r="B6" s="17">
        <v>700.0</v>
      </c>
      <c r="C6" s="12" t="s">
        <v>15</v>
      </c>
      <c r="D6" s="12"/>
      <c r="E6" s="13"/>
      <c r="F6" s="13"/>
      <c r="G6" s="13"/>
      <c r="H6" s="13">
        <v>700.0</v>
      </c>
      <c r="I6" s="13"/>
      <c r="J6" s="13"/>
      <c r="K6" s="18"/>
    </row>
    <row r="7">
      <c r="A7" s="10" t="s">
        <v>19</v>
      </c>
      <c r="B7" s="17">
        <v>700.0</v>
      </c>
      <c r="C7" s="12" t="s">
        <v>15</v>
      </c>
      <c r="D7" s="12"/>
      <c r="E7" s="13">
        <v>700.0</v>
      </c>
      <c r="F7" s="13"/>
      <c r="G7" s="13"/>
      <c r="H7" s="13"/>
      <c r="I7" s="13"/>
      <c r="J7" s="13"/>
      <c r="K7" s="18"/>
    </row>
    <row r="8">
      <c r="A8" s="10" t="s">
        <v>20</v>
      </c>
      <c r="B8" s="17">
        <v>700.0</v>
      </c>
      <c r="C8" s="12" t="s">
        <v>15</v>
      </c>
      <c r="D8" s="12"/>
      <c r="E8" s="13"/>
      <c r="F8" s="13"/>
      <c r="G8" s="13"/>
      <c r="H8" s="13">
        <v>700.0</v>
      </c>
      <c r="I8" s="13"/>
      <c r="J8" s="13"/>
      <c r="K8" s="18"/>
    </row>
    <row r="9">
      <c r="A9" s="10" t="s">
        <v>21</v>
      </c>
      <c r="B9" s="17">
        <v>700.0</v>
      </c>
      <c r="C9" s="12" t="s">
        <v>15</v>
      </c>
      <c r="D9" s="12"/>
      <c r="E9" s="13">
        <v>700.0</v>
      </c>
      <c r="F9" s="13"/>
      <c r="G9" s="13"/>
      <c r="H9" s="13"/>
      <c r="I9" s="13"/>
      <c r="J9" s="13"/>
      <c r="K9" s="18"/>
    </row>
    <row r="10">
      <c r="A10" s="10" t="s">
        <v>22</v>
      </c>
      <c r="B10" s="17">
        <v>700.0</v>
      </c>
      <c r="C10" s="12" t="s">
        <v>15</v>
      </c>
      <c r="D10" s="12"/>
      <c r="E10" s="13"/>
      <c r="F10" s="13"/>
      <c r="G10" s="13">
        <v>700.0</v>
      </c>
      <c r="H10" s="13"/>
      <c r="I10" s="13"/>
      <c r="J10" s="13"/>
      <c r="K10" s="18"/>
    </row>
    <row r="11">
      <c r="A11" s="10" t="s">
        <v>23</v>
      </c>
      <c r="B11" s="19">
        <v>160.0</v>
      </c>
      <c r="C11" s="12" t="s">
        <v>5</v>
      </c>
      <c r="D11" s="12" t="s">
        <v>6</v>
      </c>
      <c r="E11" s="20"/>
      <c r="F11" s="19"/>
      <c r="G11" s="19">
        <v>160.0</v>
      </c>
      <c r="H11" s="20"/>
      <c r="I11" s="20"/>
      <c r="J11" s="20"/>
      <c r="K11" s="14"/>
    </row>
    <row r="12">
      <c r="A12" s="10" t="s">
        <v>24</v>
      </c>
      <c r="B12" s="11">
        <v>463.0</v>
      </c>
      <c r="C12" s="12" t="s">
        <v>4</v>
      </c>
      <c r="D12" s="12" t="s">
        <v>4</v>
      </c>
      <c r="E12" s="13"/>
      <c r="F12" s="13"/>
      <c r="G12" s="13"/>
      <c r="H12" s="13"/>
      <c r="I12" s="13"/>
      <c r="J12" s="13">
        <v>463.0</v>
      </c>
      <c r="K12" s="21" t="s">
        <v>25</v>
      </c>
    </row>
    <row r="13">
      <c r="A13" s="10" t="s">
        <v>26</v>
      </c>
      <c r="B13" s="11">
        <v>463.0</v>
      </c>
      <c r="C13" s="12" t="s">
        <v>4</v>
      </c>
      <c r="D13" s="12" t="s">
        <v>4</v>
      </c>
      <c r="E13" s="13"/>
      <c r="F13" s="13"/>
      <c r="G13" s="13"/>
      <c r="H13" s="13"/>
      <c r="I13" s="13"/>
      <c r="J13" s="13">
        <v>463.0</v>
      </c>
      <c r="K13" s="21" t="s">
        <v>25</v>
      </c>
    </row>
    <row r="14">
      <c r="A14" s="10" t="s">
        <v>27</v>
      </c>
      <c r="B14" s="11">
        <v>31.0</v>
      </c>
      <c r="C14" s="12" t="s">
        <v>4</v>
      </c>
      <c r="D14" s="12" t="s">
        <v>4</v>
      </c>
      <c r="E14" s="15"/>
      <c r="F14" s="15"/>
      <c r="G14" s="13"/>
      <c r="H14" s="15"/>
      <c r="I14" s="15"/>
      <c r="J14" s="13">
        <v>31.0</v>
      </c>
      <c r="K14" s="22" t="s">
        <v>28</v>
      </c>
    </row>
    <row r="15">
      <c r="A15" s="10" t="s">
        <v>29</v>
      </c>
      <c r="B15" s="13">
        <v>200.0</v>
      </c>
      <c r="C15" s="12" t="s">
        <v>15</v>
      </c>
      <c r="D15" s="12" t="s">
        <v>9</v>
      </c>
      <c r="E15" s="15"/>
      <c r="F15" s="15"/>
      <c r="G15" s="15"/>
      <c r="H15" s="15"/>
      <c r="I15" s="15"/>
      <c r="J15" s="13">
        <v>200.0</v>
      </c>
      <c r="K15" s="14"/>
    </row>
    <row r="16">
      <c r="A16" s="10" t="s">
        <v>30</v>
      </c>
      <c r="B16" s="13">
        <v>310.0</v>
      </c>
      <c r="C16" s="12" t="s">
        <v>15</v>
      </c>
      <c r="D16" s="12" t="s">
        <v>9</v>
      </c>
      <c r="E16" s="13"/>
      <c r="F16" s="13"/>
      <c r="G16" s="13"/>
      <c r="H16" s="13"/>
      <c r="I16" s="13"/>
      <c r="J16" s="13">
        <v>310.0</v>
      </c>
      <c r="K16" s="14"/>
    </row>
    <row r="17">
      <c r="A17" s="23" t="s">
        <v>31</v>
      </c>
      <c r="B17" s="13">
        <v>1450.0</v>
      </c>
      <c r="C17" s="12" t="s">
        <v>8</v>
      </c>
      <c r="D17" s="12" t="s">
        <v>8</v>
      </c>
      <c r="E17" s="15"/>
      <c r="F17" s="15"/>
      <c r="G17" s="15"/>
      <c r="H17" s="15"/>
      <c r="I17" s="13">
        <v>1450.0</v>
      </c>
      <c r="J17" s="15"/>
      <c r="K17" s="14"/>
    </row>
    <row r="18">
      <c r="A18" s="23" t="s">
        <v>32</v>
      </c>
      <c r="B18" s="13">
        <v>410.0</v>
      </c>
      <c r="C18" s="12" t="s">
        <v>9</v>
      </c>
      <c r="D18" s="12" t="s">
        <v>9</v>
      </c>
      <c r="E18" s="15"/>
      <c r="F18" s="15"/>
      <c r="G18" s="15"/>
      <c r="H18" s="15"/>
      <c r="I18" s="15"/>
      <c r="J18" s="13">
        <v>410.0</v>
      </c>
      <c r="K18" s="14"/>
    </row>
    <row r="19">
      <c r="A19" s="23" t="s">
        <v>33</v>
      </c>
      <c r="B19" s="13">
        <v>1700.0</v>
      </c>
      <c r="C19" s="12" t="s">
        <v>4</v>
      </c>
      <c r="D19" s="12"/>
      <c r="E19" s="13">
        <v>1700.0</v>
      </c>
      <c r="F19" s="15"/>
      <c r="G19" s="15"/>
      <c r="H19" s="15"/>
      <c r="I19" s="13"/>
      <c r="J19" s="15"/>
      <c r="K19" s="14"/>
    </row>
    <row r="20">
      <c r="A20" s="24" t="s">
        <v>34</v>
      </c>
      <c r="B20" s="13"/>
      <c r="C20" s="25" t="s">
        <v>15</v>
      </c>
      <c r="D20" s="12"/>
      <c r="E20" s="13"/>
      <c r="F20" s="13"/>
      <c r="G20" s="13"/>
      <c r="H20" s="13"/>
      <c r="I20" s="13"/>
      <c r="J20" s="13"/>
      <c r="K20" s="14"/>
    </row>
    <row r="21">
      <c r="A21" s="26" t="s">
        <v>35</v>
      </c>
      <c r="B21" s="13">
        <v>30.0</v>
      </c>
      <c r="C21" s="25"/>
      <c r="D21" s="12"/>
      <c r="E21" s="13"/>
      <c r="F21" s="13"/>
      <c r="G21" s="13">
        <v>30.0</v>
      </c>
      <c r="H21" s="13"/>
      <c r="I21" s="13"/>
      <c r="J21" s="13"/>
      <c r="K21" s="14"/>
    </row>
    <row r="22" ht="16.5" customHeight="1">
      <c r="A22" s="26" t="s">
        <v>36</v>
      </c>
      <c r="B22" s="11">
        <v>115.0</v>
      </c>
      <c r="C22" s="25" t="s">
        <v>4</v>
      </c>
      <c r="D22" s="12" t="s">
        <v>9</v>
      </c>
      <c r="E22" s="13"/>
      <c r="F22" s="13"/>
      <c r="G22" s="13">
        <v>115.0</v>
      </c>
      <c r="H22" s="13"/>
      <c r="I22" s="13"/>
      <c r="J22" s="13"/>
      <c r="K22" s="14"/>
    </row>
    <row r="23">
      <c r="A23" s="26" t="s">
        <v>37</v>
      </c>
      <c r="B23" s="27">
        <v>50.0</v>
      </c>
      <c r="C23" s="25" t="s">
        <v>4</v>
      </c>
      <c r="D23" s="12" t="s">
        <v>38</v>
      </c>
      <c r="E23" s="13"/>
      <c r="F23" s="13"/>
      <c r="G23" s="13">
        <v>50.0</v>
      </c>
      <c r="H23" s="13"/>
      <c r="I23" s="13"/>
      <c r="J23" s="13"/>
      <c r="K23" s="14"/>
    </row>
    <row r="24">
      <c r="A24" s="26" t="s">
        <v>39</v>
      </c>
      <c r="B24" s="11">
        <v>22.0</v>
      </c>
      <c r="C24" s="25" t="s">
        <v>4</v>
      </c>
      <c r="D24" s="12" t="s">
        <v>4</v>
      </c>
      <c r="E24" s="13"/>
      <c r="F24" s="13"/>
      <c r="G24" s="13">
        <v>22.0</v>
      </c>
      <c r="H24" s="13"/>
      <c r="I24" s="13"/>
      <c r="J24" s="13"/>
      <c r="K24" s="14"/>
    </row>
    <row r="25">
      <c r="A25" s="26" t="s">
        <v>40</v>
      </c>
      <c r="B25" s="13">
        <v>96.0</v>
      </c>
      <c r="C25" s="25" t="s">
        <v>9</v>
      </c>
      <c r="D25" s="12" t="s">
        <v>9</v>
      </c>
      <c r="E25" s="13"/>
      <c r="F25" s="13"/>
      <c r="G25" s="13">
        <v>96.0</v>
      </c>
      <c r="H25" s="13"/>
      <c r="I25" s="13"/>
      <c r="J25" s="13"/>
      <c r="K25" s="14"/>
    </row>
    <row r="26">
      <c r="A26" s="28" t="s">
        <v>41</v>
      </c>
      <c r="B26" s="13">
        <v>80.0</v>
      </c>
      <c r="C26" s="25" t="s">
        <v>9</v>
      </c>
      <c r="D26" s="12" t="s">
        <v>9</v>
      </c>
      <c r="E26" s="13"/>
      <c r="F26" s="13"/>
      <c r="G26" s="13">
        <v>80.0</v>
      </c>
      <c r="H26" s="13"/>
      <c r="I26" s="13"/>
      <c r="J26" s="13"/>
      <c r="K26" s="14"/>
    </row>
    <row r="27">
      <c r="A27" s="28" t="s">
        <v>42</v>
      </c>
      <c r="B27" s="13">
        <v>40.0</v>
      </c>
      <c r="C27" s="25" t="s">
        <v>9</v>
      </c>
      <c r="D27" s="12" t="s">
        <v>9</v>
      </c>
      <c r="E27" s="13"/>
      <c r="F27" s="13"/>
      <c r="G27" s="13">
        <v>40.0</v>
      </c>
      <c r="H27" s="13"/>
      <c r="I27" s="13"/>
      <c r="J27" s="13"/>
      <c r="K27" s="14"/>
    </row>
    <row r="28">
      <c r="A28" s="28" t="s">
        <v>43</v>
      </c>
      <c r="B28" s="13">
        <v>200.0</v>
      </c>
      <c r="C28" s="25" t="s">
        <v>15</v>
      </c>
      <c r="D28" s="12"/>
      <c r="E28" s="13"/>
      <c r="F28" s="13"/>
      <c r="G28" s="13">
        <v>200.0</v>
      </c>
      <c r="H28" s="13"/>
      <c r="I28" s="13"/>
      <c r="J28" s="13"/>
      <c r="K28" s="14"/>
    </row>
    <row r="29">
      <c r="A29" s="28" t="s">
        <v>44</v>
      </c>
      <c r="B29" s="13">
        <v>50.0</v>
      </c>
      <c r="C29" s="25" t="s">
        <v>15</v>
      </c>
      <c r="D29" s="12"/>
      <c r="E29" s="13"/>
      <c r="F29" s="13"/>
      <c r="G29" s="13">
        <v>50.0</v>
      </c>
      <c r="H29" s="13"/>
      <c r="I29" s="13"/>
      <c r="J29" s="13"/>
      <c r="K29" s="14"/>
    </row>
    <row r="30">
      <c r="A30" s="24" t="s">
        <v>45</v>
      </c>
      <c r="B30" s="29">
        <v>1300.0</v>
      </c>
      <c r="C30" s="12" t="s">
        <v>7</v>
      </c>
      <c r="D30" s="12" t="s">
        <v>7</v>
      </c>
      <c r="E30" s="30"/>
      <c r="F30" s="29"/>
      <c r="G30" s="29"/>
      <c r="H30" s="31">
        <v>1300.0</v>
      </c>
      <c r="I30" s="29"/>
      <c r="J30" s="29"/>
      <c r="K30" s="14"/>
    </row>
    <row r="31">
      <c r="A31" s="24" t="s">
        <v>46</v>
      </c>
      <c r="B31" s="29"/>
      <c r="C31" s="12" t="s">
        <v>6</v>
      </c>
      <c r="D31" s="12"/>
      <c r="E31" s="30"/>
      <c r="F31" s="29"/>
      <c r="G31" s="29"/>
      <c r="H31" s="29"/>
      <c r="I31" s="29"/>
      <c r="J31" s="29"/>
      <c r="K31" s="14"/>
    </row>
    <row r="32">
      <c r="A32" s="26" t="s">
        <v>47</v>
      </c>
      <c r="B32" s="29">
        <v>840.0</v>
      </c>
      <c r="C32" s="12" t="s">
        <v>6</v>
      </c>
      <c r="D32" s="12" t="s">
        <v>9</v>
      </c>
      <c r="E32" s="29"/>
      <c r="F32" s="29"/>
      <c r="G32" s="29">
        <v>840.0</v>
      </c>
      <c r="H32" s="29"/>
      <c r="I32" s="29"/>
      <c r="J32" s="29"/>
      <c r="K32" s="14"/>
    </row>
    <row r="33">
      <c r="A33" s="26" t="s">
        <v>48</v>
      </c>
      <c r="B33" s="29">
        <v>570.0</v>
      </c>
      <c r="C33" s="12" t="s">
        <v>6</v>
      </c>
      <c r="D33" s="12" t="s">
        <v>9</v>
      </c>
      <c r="E33" s="29"/>
      <c r="F33" s="29">
        <v>570.0</v>
      </c>
      <c r="G33" s="29"/>
      <c r="H33" s="29"/>
      <c r="I33" s="29"/>
      <c r="J33" s="29"/>
      <c r="K33" s="14"/>
    </row>
    <row r="34">
      <c r="A34" s="26" t="s">
        <v>49</v>
      </c>
      <c r="B34" s="29">
        <v>980.0</v>
      </c>
      <c r="C34" s="12" t="s">
        <v>6</v>
      </c>
      <c r="D34" s="12" t="s">
        <v>9</v>
      </c>
      <c r="E34" s="29"/>
      <c r="F34" s="29"/>
      <c r="G34" s="29">
        <v>980.0</v>
      </c>
      <c r="H34" s="29"/>
      <c r="I34" s="29"/>
      <c r="J34" s="29"/>
      <c r="K34" s="14"/>
    </row>
    <row r="35">
      <c r="A35" s="32" t="s">
        <v>50</v>
      </c>
      <c r="B35" s="33"/>
      <c r="C35" s="12" t="s">
        <v>8</v>
      </c>
      <c r="D35" s="12"/>
      <c r="E35" s="30"/>
      <c r="F35" s="33"/>
      <c r="G35" s="33"/>
      <c r="H35" s="33"/>
      <c r="I35" s="33"/>
      <c r="J35" s="33"/>
      <c r="K35" s="14"/>
    </row>
    <row r="36">
      <c r="A36" s="26" t="s">
        <v>48</v>
      </c>
      <c r="B36" s="33">
        <v>1100.0</v>
      </c>
      <c r="C36" s="12" t="s">
        <v>8</v>
      </c>
      <c r="D36" s="12" t="s">
        <v>8</v>
      </c>
      <c r="E36" s="30"/>
      <c r="F36" s="33"/>
      <c r="G36" s="33"/>
      <c r="H36" s="33"/>
      <c r="I36" s="34">
        <v>1100.0</v>
      </c>
      <c r="J36" s="33"/>
      <c r="K36" s="14"/>
    </row>
    <row r="37">
      <c r="A37" s="26" t="s">
        <v>51</v>
      </c>
      <c r="B37" s="33">
        <v>1000.0</v>
      </c>
      <c r="C37" s="12" t="s">
        <v>8</v>
      </c>
      <c r="D37" s="12" t="s">
        <v>8</v>
      </c>
      <c r="E37" s="30"/>
      <c r="F37" s="33"/>
      <c r="G37" s="33"/>
      <c r="H37" s="33"/>
      <c r="I37" s="34">
        <v>1000.0</v>
      </c>
      <c r="J37" s="33"/>
      <c r="K37" s="14"/>
    </row>
    <row r="38">
      <c r="A38" s="28" t="s">
        <v>52</v>
      </c>
      <c r="B38" s="33">
        <v>600.0</v>
      </c>
      <c r="C38" s="12" t="s">
        <v>8</v>
      </c>
      <c r="D38" s="33" t="s">
        <v>8</v>
      </c>
      <c r="E38" s="33"/>
      <c r="F38" s="33"/>
      <c r="G38" s="33"/>
      <c r="H38" s="33"/>
      <c r="I38" s="34">
        <v>600.0</v>
      </c>
      <c r="J38" s="30"/>
      <c r="K38" s="14"/>
    </row>
    <row r="39">
      <c r="A39" s="10" t="s">
        <v>53</v>
      </c>
      <c r="B39" s="11">
        <v>218.0</v>
      </c>
      <c r="C39" s="25" t="s">
        <v>4</v>
      </c>
      <c r="D39" s="12" t="s">
        <v>4</v>
      </c>
      <c r="E39" s="13">
        <v>218.0</v>
      </c>
      <c r="F39" s="13"/>
      <c r="G39" s="13"/>
      <c r="H39" s="13"/>
      <c r="I39" s="13"/>
      <c r="J39" s="35"/>
      <c r="K39" s="14"/>
    </row>
    <row r="40">
      <c r="A40" s="10" t="s">
        <v>54</v>
      </c>
      <c r="B40" s="11">
        <v>351.0</v>
      </c>
      <c r="C40" s="25" t="s">
        <v>4</v>
      </c>
      <c r="D40" s="12" t="s">
        <v>4</v>
      </c>
      <c r="E40" s="13">
        <v>351.0</v>
      </c>
      <c r="F40" s="13"/>
      <c r="G40" s="13"/>
      <c r="H40" s="13"/>
      <c r="I40" s="13"/>
      <c r="J40" s="25"/>
      <c r="K40" s="14"/>
    </row>
    <row r="41">
      <c r="A41" s="10" t="s">
        <v>55</v>
      </c>
      <c r="B41" s="13">
        <v>150.0</v>
      </c>
      <c r="C41" s="25" t="s">
        <v>7</v>
      </c>
      <c r="D41" s="12" t="s">
        <v>7</v>
      </c>
      <c r="E41" s="13"/>
      <c r="F41" s="13"/>
      <c r="G41" s="13"/>
      <c r="H41" s="13">
        <v>150.0</v>
      </c>
      <c r="I41" s="13"/>
      <c r="J41" s="25"/>
      <c r="K41" s="14"/>
    </row>
    <row r="42">
      <c r="A42" s="10" t="s">
        <v>56</v>
      </c>
      <c r="B42" s="13">
        <v>150.0</v>
      </c>
      <c r="C42" s="25" t="s">
        <v>7</v>
      </c>
      <c r="D42" s="12" t="s">
        <v>7</v>
      </c>
      <c r="E42" s="13"/>
      <c r="F42" s="13"/>
      <c r="G42" s="13"/>
      <c r="H42" s="13">
        <v>150.0</v>
      </c>
      <c r="I42" s="13"/>
      <c r="J42" s="25"/>
      <c r="K42" s="14"/>
    </row>
    <row r="43">
      <c r="A43" s="10" t="s">
        <v>57</v>
      </c>
      <c r="B43" s="11">
        <v>155.0</v>
      </c>
      <c r="C43" s="25" t="s">
        <v>4</v>
      </c>
      <c r="D43" s="12"/>
      <c r="E43" s="13">
        <v>155.0</v>
      </c>
      <c r="F43" s="15"/>
      <c r="G43" s="15"/>
      <c r="H43" s="15"/>
      <c r="I43" s="15"/>
      <c r="J43" s="35"/>
      <c r="K43" s="14"/>
    </row>
    <row r="44">
      <c r="A44" s="10" t="s">
        <v>58</v>
      </c>
      <c r="B44" s="15"/>
      <c r="C44" s="25" t="s">
        <v>15</v>
      </c>
      <c r="D44" s="12"/>
      <c r="E44" s="15"/>
      <c r="F44" s="15"/>
      <c r="G44" s="15"/>
      <c r="H44" s="15"/>
      <c r="I44" s="15"/>
      <c r="J44" s="35"/>
      <c r="K44" s="14"/>
    </row>
    <row r="45">
      <c r="A45" s="10" t="s">
        <v>59</v>
      </c>
      <c r="B45" s="13">
        <v>560.0</v>
      </c>
      <c r="C45" s="25" t="s">
        <v>4</v>
      </c>
      <c r="D45" s="12" t="s">
        <v>4</v>
      </c>
      <c r="E45" s="15"/>
      <c r="F45" s="13">
        <v>560.0</v>
      </c>
      <c r="G45" s="13"/>
      <c r="H45" s="15"/>
      <c r="I45" s="15"/>
      <c r="J45" s="35"/>
      <c r="K45" s="14"/>
    </row>
    <row r="46">
      <c r="A46" s="10" t="s">
        <v>60</v>
      </c>
      <c r="B46" s="13">
        <v>200.0</v>
      </c>
      <c r="C46" s="25" t="s">
        <v>8</v>
      </c>
      <c r="D46" s="12" t="s">
        <v>8</v>
      </c>
      <c r="E46" s="15"/>
      <c r="F46" s="15"/>
      <c r="G46" s="15"/>
      <c r="H46" s="15"/>
      <c r="I46" s="15"/>
      <c r="J46" s="25">
        <v>200.0</v>
      </c>
      <c r="K46" s="14"/>
    </row>
    <row r="47">
      <c r="A47" s="10" t="s">
        <v>61</v>
      </c>
      <c r="B47" s="13">
        <v>85.0</v>
      </c>
      <c r="C47" s="25" t="s">
        <v>5</v>
      </c>
      <c r="D47" s="12" t="s">
        <v>5</v>
      </c>
      <c r="E47" s="15"/>
      <c r="F47" s="13">
        <v>85.0</v>
      </c>
      <c r="G47" s="15"/>
      <c r="H47" s="15"/>
      <c r="I47" s="15"/>
      <c r="J47" s="35"/>
      <c r="K47" s="14"/>
    </row>
    <row r="48">
      <c r="A48" s="36" t="s">
        <v>62</v>
      </c>
      <c r="B48" s="37">
        <f>SUM(B2:B47)</f>
        <v>22359</v>
      </c>
      <c r="E48" s="37">
        <f t="shared" ref="E48:J48" si="1">SUM(E2:E47)</f>
        <v>3824</v>
      </c>
      <c r="F48" s="37">
        <f t="shared" si="1"/>
        <v>3515</v>
      </c>
      <c r="G48" s="37">
        <f t="shared" si="1"/>
        <v>3363</v>
      </c>
      <c r="H48" s="37">
        <f t="shared" si="1"/>
        <v>3700</v>
      </c>
      <c r="I48" s="37">
        <f t="shared" si="1"/>
        <v>4150</v>
      </c>
      <c r="J48" s="37">
        <f t="shared" si="1"/>
        <v>3807</v>
      </c>
    </row>
    <row r="49">
      <c r="A49" s="36" t="s">
        <v>63</v>
      </c>
      <c r="B49" s="38">
        <f>ROUND(SUM(B48/6),0)</f>
        <v>3727</v>
      </c>
      <c r="E49" s="38"/>
      <c r="F49" s="38"/>
      <c r="G49" s="38"/>
      <c r="H49" s="38"/>
      <c r="I49" s="38"/>
      <c r="J49" s="38"/>
    </row>
    <row r="5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0"/>
    </row>
    <row r="52">
      <c r="B52" s="41"/>
      <c r="C52" s="41"/>
      <c r="E52" s="41"/>
      <c r="F52" s="41"/>
      <c r="G52" s="41"/>
      <c r="H52" s="41"/>
      <c r="I52" s="41"/>
      <c r="J52" s="41"/>
    </row>
  </sheetData>
  <dataValidations>
    <dataValidation type="list" allowBlank="1" sqref="C2:D47">
      <formula1>'Участники(Крым)'!$B$2:$B$14</formula1>
    </dataValidation>
  </dataValidations>
  <drawing r:id="rId1"/>
</worksheet>
</file>