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<sst xmlns="http://schemas.openxmlformats.org/spreadsheetml/2006/main" count="83" uniqueCount="46">
  <si>
    <t>Сбор на трансфер</t>
  </si>
  <si>
    <t>Остаток</t>
  </si>
  <si>
    <t>Возврат на каждого</t>
  </si>
  <si>
    <t>Колличество</t>
  </si>
  <si>
    <t>Участнк</t>
  </si>
  <si>
    <t>Расходы</t>
  </si>
  <si>
    <t>Сумма возврата</t>
  </si>
  <si>
    <t>Участник</t>
  </si>
  <si>
    <t>Сумма</t>
  </si>
  <si>
    <t>Наименованиие</t>
  </si>
  <si>
    <t>Остаток налом</t>
  </si>
  <si>
    <t xml:space="preserve">Саня Галушкин </t>
  </si>
  <si>
    <t>Транспорт</t>
  </si>
  <si>
    <t xml:space="preserve">Быков Сергей </t>
  </si>
  <si>
    <t xml:space="preserve">Бубенко Николай </t>
  </si>
  <si>
    <t xml:space="preserve">Малышева Наталия </t>
  </si>
  <si>
    <t>Глыгало Максим</t>
  </si>
  <si>
    <t xml:space="preserve">Завалищин Сергей </t>
  </si>
  <si>
    <t>Завалищина Екатерина</t>
  </si>
  <si>
    <t>Бачурина Евгения</t>
  </si>
  <si>
    <t>Первоночальные сборы</t>
  </si>
  <si>
    <t>Итог</t>
  </si>
  <si>
    <t>Траты участников на общественные нужды</t>
  </si>
  <si>
    <t xml:space="preserve">Галушкин Александр </t>
  </si>
  <si>
    <t>Малышева Наталия</t>
  </si>
  <si>
    <t>Наименование</t>
  </si>
  <si>
    <t xml:space="preserve">Наименование </t>
  </si>
  <si>
    <t>Хознужды</t>
  </si>
  <si>
    <t>Медикаменты</t>
  </si>
  <si>
    <t>Сбор на питание</t>
  </si>
  <si>
    <t>Питание расходы</t>
  </si>
  <si>
    <t>Дата</t>
  </si>
  <si>
    <t xml:space="preserve">Комментарий </t>
  </si>
  <si>
    <t>Закупка до выезда</t>
  </si>
  <si>
    <t xml:space="preserve">Закупка на ужин </t>
  </si>
  <si>
    <t>Закупка на 2 дня</t>
  </si>
  <si>
    <t>Вода</t>
  </si>
  <si>
    <t>закупка на 2 дня</t>
  </si>
  <si>
    <t>Овощи и фрукты</t>
  </si>
  <si>
    <t>Дозакупка овощи</t>
  </si>
  <si>
    <t>Закупка на рынке придорожном</t>
  </si>
  <si>
    <t xml:space="preserve">Дозакуп на обед </t>
  </si>
  <si>
    <t>Перекусы на 5 дней</t>
  </si>
  <si>
    <t>Молоко с лепёхами</t>
  </si>
  <si>
    <t>Закупка</t>
  </si>
  <si>
    <t>Торт и чай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</si>
</sst>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р.-419]#,##0.00"/>
    <numFmt numFmtId="165" formatCode="#,##0&quot;₽&quot;"/>
    <numFmt numFmtId="166" formatCode="dd.mm.yyyy"/>
  </numFmts>
  <fonts count="5">
    <font>
      <sz val="10.0"/>
      <color rgb="FF000000"/>
      <name val="Arial"/>
    </font>
    <font>
      <color theme="1"/>
      <name val="Arial"/>
    </font>
    <font>
      <b/>
      <color rgb="FFFF0000"/>
      <name val="Arial"/>
    </font>
    <font>
      <color rgb="FFFF0000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3C78D8"/>
        <bgColor rgb="FF3C78D8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horizontal="center" vertical="bottom"/>
    </xf>
    <xf borderId="0" fillId="0" fontId="1" numFmtId="164" xfId="0" applyAlignment="1" applyFont="1" applyNumberFormat="1">
      <alignment vertical="bottom"/>
    </xf>
    <xf borderId="1" fillId="0" fontId="1" numFmtId="0" xfId="0" applyAlignment="1" applyBorder="1" applyFont="1">
      <alignment horizontal="right" vertical="bottom"/>
    </xf>
    <xf borderId="1" fillId="0" fontId="1" numFmtId="165" xfId="0" applyAlignment="1" applyBorder="1" applyFont="1" applyNumberFormat="1">
      <alignment horizontal="right" vertical="bottom"/>
    </xf>
    <xf borderId="2" fillId="0" fontId="1" numFmtId="0" xfId="0" applyAlignment="1" applyBorder="1" applyFont="1">
      <alignment vertical="bottom"/>
    </xf>
    <xf borderId="1" fillId="3" fontId="2" numFmtId="0" xfId="0" applyAlignment="1" applyBorder="1" applyFill="1" applyFont="1">
      <alignment vertical="bottom"/>
    </xf>
    <xf borderId="1" fillId="3" fontId="2" numFmtId="165" xfId="0" applyAlignment="1" applyBorder="1" applyFont="1" applyNumberFormat="1">
      <alignment horizontal="right" vertical="bottom"/>
    </xf>
    <xf borderId="0" fillId="0" fontId="1" numFmtId="0" xfId="0" applyAlignment="1" applyFont="1">
      <alignment horizontal="center" vertical="bottom"/>
    </xf>
    <xf borderId="1" fillId="0" fontId="3" numFmtId="0" xfId="0" applyAlignment="1" applyBorder="1" applyFont="1">
      <alignment horizontal="right" vertical="bottom"/>
    </xf>
    <xf borderId="3" fillId="4" fontId="1" numFmtId="0" xfId="0" applyAlignment="1" applyBorder="1" applyFill="1" applyFont="1">
      <alignment horizontal="center" shrinkToFit="0" vertical="bottom" wrapText="0"/>
    </xf>
    <xf borderId="4" fillId="0" fontId="4" numFmtId="0" xfId="0" applyBorder="1" applyFont="1"/>
    <xf borderId="5" fillId="0" fontId="4" numFmtId="0" xfId="0" applyBorder="1" applyFont="1"/>
    <xf borderId="3" fillId="0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6" fillId="0" fontId="1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8" fillId="0" fontId="1" numFmtId="0" xfId="0" applyAlignment="1" applyBorder="1" applyFont="1">
      <alignment vertical="bottom"/>
    </xf>
    <xf borderId="8" fillId="0" fontId="2" numFmtId="165" xfId="0" applyAlignment="1" applyBorder="1" applyFont="1" applyNumberFormat="1">
      <alignment horizontal="right" vertical="bottom"/>
    </xf>
    <xf borderId="1" fillId="0" fontId="1" numFmtId="166" xfId="0" applyAlignment="1" applyBorder="1" applyFont="1" applyNumberFormat="1">
      <alignment horizontal="right" vertical="bottom"/>
    </xf>
    <xf borderId="6" fillId="0" fontId="1" numFmtId="166" xfId="0" applyAlignment="1" applyBorder="1" applyFont="1" applyNumberFormat="1">
      <alignment vertical="bottom"/>
    </xf>
    <xf borderId="1" fillId="0" fontId="1" numFmtId="165" xfId="0" applyAlignment="1" applyBorder="1" applyFont="1" applyNumberFormat="1">
      <alignment vertical="bottom"/>
    </xf>
    <xf borderId="1" fillId="3" fontId="3" numFmtId="165" xfId="0" applyAlignment="1" applyBorder="1" applyFont="1" applyNumberFormat="1">
      <alignment horizontal="right" vertical="bottom"/>
    </xf>
    <xf borderId="1" fillId="3" fontId="3" numFmtId="0" xfId="0" applyAlignment="1" applyBorder="1" applyFont="1">
      <alignment horizontal="right" vertical="bottom"/>
    </xf>
    <xf borderId="0" fillId="0" fontId="1" numFmtId="166" xfId="0" applyAlignment="1" applyFont="1" applyNumberFormat="1">
      <alignment vertical="bottom"/>
    </xf>
    <xf borderId="0" fillId="0" fontId="1" numFmtId="165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  <col customWidth="1" min="2" max="2" width="8.0"/>
    <col customWidth="1" min="3" max="3" width="16.71"/>
    <col customWidth="1" min="4" max="4" width="8.86"/>
    <col customWidth="1" min="5" max="5" width="29.29"/>
    <col customWidth="1" min="6" max="6" width="14.29"/>
    <col customWidth="1" min="7" max="7" width="5.71"/>
    <col customWidth="1" min="8" max="8" width="8.14"/>
    <col customWidth="1" min="9" max="9" width="18.57"/>
    <col customWidth="1" min="10" max="10" width="12.43"/>
    <col customWidth="1" min="11" max="11" width="22.14"/>
    <col customWidth="1" min="12" max="12" width="8.86"/>
    <col customWidth="1" min="13" max="13" width="15.57"/>
  </cols>
  <sheetData>
    <row r="1">
      <c r="A1" s="1" t="s">
        <v>0</v>
      </c>
      <c r="F1" s="2"/>
      <c r="G1" s="2"/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2"/>
      <c r="O1" s="2"/>
      <c r="P1" s="2"/>
    </row>
    <row r="2">
      <c r="A2" s="4" t="s">
        <v>7</v>
      </c>
      <c r="B2" s="4" t="s">
        <v>8</v>
      </c>
      <c r="C2" s="4" t="s">
        <v>9</v>
      </c>
      <c r="D2" s="4" t="s">
        <v>5</v>
      </c>
      <c r="E2" s="5" t="s">
        <v>10</v>
      </c>
      <c r="G2" s="6"/>
      <c r="H2" s="7">
        <v>19000.0</v>
      </c>
      <c r="I2" s="7">
        <v>2375.0</v>
      </c>
      <c r="J2" s="7">
        <v>8.0</v>
      </c>
      <c r="K2" s="3" t="s">
        <v>11</v>
      </c>
      <c r="L2" s="7">
        <v>735.0</v>
      </c>
      <c r="M2" s="3"/>
      <c r="N2" s="2"/>
      <c r="O2" s="2"/>
      <c r="P2" s="2"/>
    </row>
    <row r="3">
      <c r="A3" s="3" t="s">
        <v>11</v>
      </c>
      <c r="B3" s="8">
        <v>5000.0</v>
      </c>
      <c r="C3" s="3" t="s">
        <v>12</v>
      </c>
      <c r="D3" s="7">
        <v>25000.0</v>
      </c>
      <c r="E3" s="9"/>
      <c r="F3" s="2"/>
      <c r="G3" s="2"/>
      <c r="H3" s="3"/>
      <c r="I3" s="3"/>
      <c r="J3" s="3"/>
      <c r="K3" s="3" t="s">
        <v>13</v>
      </c>
      <c r="L3" s="3"/>
      <c r="M3" s="3"/>
      <c r="N3" s="2"/>
      <c r="O3" s="2"/>
      <c r="P3" s="2"/>
    </row>
    <row r="4">
      <c r="A4" s="3" t="s">
        <v>13</v>
      </c>
      <c r="B4" s="8">
        <v>5000.0</v>
      </c>
      <c r="C4" s="3"/>
      <c r="D4" s="3"/>
      <c r="E4" s="9"/>
      <c r="F4" s="2"/>
      <c r="G4" s="2"/>
      <c r="H4" s="3"/>
      <c r="I4" s="3"/>
      <c r="J4" s="3"/>
      <c r="K4" s="3" t="s">
        <v>14</v>
      </c>
      <c r="L4" s="3"/>
      <c r="M4" s="3"/>
      <c r="N4" s="2"/>
      <c r="O4" s="2"/>
      <c r="P4" s="2"/>
    </row>
    <row r="5">
      <c r="A5" s="3" t="s">
        <v>14</v>
      </c>
      <c r="B5" s="8">
        <v>5000.0</v>
      </c>
      <c r="C5" s="3"/>
      <c r="D5" s="3"/>
      <c r="E5" s="9"/>
      <c r="F5" s="2"/>
      <c r="G5" s="2"/>
      <c r="H5" s="3"/>
      <c r="I5" s="3"/>
      <c r="J5" s="3"/>
      <c r="K5" s="3" t="s">
        <v>15</v>
      </c>
      <c r="L5" s="7">
        <v>2683.0</v>
      </c>
      <c r="M5" s="3"/>
      <c r="N5" s="2"/>
      <c r="O5" s="2"/>
      <c r="P5" s="2"/>
    </row>
    <row r="6">
      <c r="A6" s="3" t="s">
        <v>15</v>
      </c>
      <c r="B6" s="8">
        <v>5000.0</v>
      </c>
      <c r="C6" s="3"/>
      <c r="D6" s="3"/>
      <c r="E6" s="9"/>
      <c r="F6" s="2"/>
      <c r="G6" s="2"/>
      <c r="H6" s="3"/>
      <c r="I6" s="3"/>
      <c r="J6" s="3"/>
      <c r="K6" s="3" t="s">
        <v>16</v>
      </c>
      <c r="L6" s="7">
        <v>450.0</v>
      </c>
      <c r="M6" s="3"/>
      <c r="N6" s="2"/>
      <c r="O6" s="2"/>
      <c r="P6" s="2"/>
    </row>
    <row r="7">
      <c r="A7" s="3" t="s">
        <v>16</v>
      </c>
      <c r="B7" s="8">
        <v>5000.0</v>
      </c>
      <c r="C7" s="3"/>
      <c r="D7" s="3"/>
      <c r="E7" s="9"/>
      <c r="F7" s="2"/>
      <c r="G7" s="2"/>
      <c r="H7" s="3"/>
      <c r="I7" s="3"/>
      <c r="J7" s="3"/>
      <c r="K7" s="3" t="s">
        <v>17</v>
      </c>
      <c r="L7" s="3"/>
      <c r="M7" s="3"/>
      <c r="N7" s="2"/>
      <c r="O7" s="2"/>
      <c r="P7" s="2"/>
    </row>
    <row r="8">
      <c r="A8" s="3" t="s">
        <v>17</v>
      </c>
      <c r="B8" s="8">
        <v>5000.0</v>
      </c>
      <c r="C8" s="3"/>
      <c r="D8" s="3"/>
      <c r="E8" s="9"/>
      <c r="F8" s="2"/>
      <c r="G8" s="2"/>
      <c r="H8" s="3"/>
      <c r="I8" s="3"/>
      <c r="J8" s="3"/>
      <c r="K8" s="3" t="s">
        <v>18</v>
      </c>
      <c r="L8" s="3"/>
      <c r="M8" s="3"/>
      <c r="N8" s="2"/>
      <c r="O8" s="2"/>
      <c r="P8" s="2"/>
    </row>
    <row r="9">
      <c r="A9" s="3" t="s">
        <v>18</v>
      </c>
      <c r="B9" s="8">
        <v>5000.0</v>
      </c>
      <c r="C9" s="3"/>
      <c r="D9" s="3"/>
      <c r="E9" s="9"/>
      <c r="F9" s="2"/>
      <c r="G9" s="2"/>
      <c r="H9" s="3"/>
      <c r="I9" s="3"/>
      <c r="J9" s="3"/>
      <c r="K9" s="3" t="s">
        <v>19</v>
      </c>
      <c r="L9" s="3"/>
      <c r="M9" s="3"/>
      <c r="N9" s="2"/>
      <c r="O9" s="2"/>
      <c r="P9" s="2"/>
    </row>
    <row r="10">
      <c r="A10" s="3" t="s">
        <v>19</v>
      </c>
      <c r="B10" s="8">
        <v>5000.0</v>
      </c>
      <c r="C10" s="3"/>
      <c r="D10" s="3"/>
      <c r="E10" s="9"/>
      <c r="F10" s="2"/>
      <c r="G10" s="2"/>
      <c r="H10" s="3"/>
      <c r="I10" s="7">
        <v>336.0</v>
      </c>
      <c r="J10" s="3"/>
      <c r="K10" s="3"/>
      <c r="L10" s="3"/>
      <c r="M10" s="3"/>
      <c r="N10" s="2"/>
      <c r="O10" s="2"/>
      <c r="P10" s="2"/>
    </row>
    <row r="11">
      <c r="A11" s="3" t="s">
        <v>20</v>
      </c>
      <c r="B11" s="8">
        <v>5000.0</v>
      </c>
      <c r="C11" s="3"/>
      <c r="D11" s="3"/>
      <c r="E11" s="9"/>
      <c r="F11" s="2"/>
      <c r="G11" s="2"/>
      <c r="H11" s="3"/>
      <c r="I11" s="7">
        <v>92.0</v>
      </c>
      <c r="J11" s="3"/>
      <c r="K11" s="3"/>
      <c r="L11" s="3"/>
      <c r="M11" s="3"/>
      <c r="N11" s="2"/>
      <c r="O11" s="2"/>
      <c r="P11" s="2"/>
    </row>
    <row r="12">
      <c r="A12" s="10" t="s">
        <v>21</v>
      </c>
      <c r="B12" s="11">
        <f>SUM(B3:B11)</f>
        <v>45000</v>
      </c>
      <c r="C12" s="3" t="s">
        <v>21</v>
      </c>
      <c r="D12" s="7">
        <f>SUM(D3:D11)</f>
        <v>25000</v>
      </c>
      <c r="E12" s="7">
        <v>18400.0</v>
      </c>
      <c r="F12" s="2"/>
      <c r="G12" s="2"/>
      <c r="H12" s="3"/>
      <c r="I12" s="7">
        <v>57.0</v>
      </c>
      <c r="J12" s="3"/>
      <c r="K12" s="3"/>
      <c r="L12" s="3"/>
      <c r="M12" s="3"/>
      <c r="N12" s="2"/>
      <c r="O12" s="2"/>
      <c r="P12" s="2"/>
    </row>
    <row r="13">
      <c r="A13" s="12"/>
      <c r="B13" s="12"/>
      <c r="C13" s="12"/>
      <c r="D13" s="12"/>
      <c r="E13" s="12"/>
      <c r="F13" s="2"/>
      <c r="G13" s="2"/>
      <c r="H13" s="3"/>
      <c r="I13" s="13">
        <f>SUM(I10:I12)</f>
        <v>485</v>
      </c>
      <c r="J13" s="3"/>
      <c r="K13" s="3"/>
      <c r="L13" s="3"/>
      <c r="M13" s="3"/>
      <c r="N13" s="2"/>
      <c r="O13" s="2"/>
      <c r="P13" s="2"/>
    </row>
    <row r="14">
      <c r="A14" s="14" t="s">
        <v>22</v>
      </c>
      <c r="B14" s="15"/>
      <c r="C14" s="15"/>
      <c r="D14" s="15"/>
      <c r="E14" s="15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>
      <c r="A15" s="17" t="s">
        <v>16</v>
      </c>
      <c r="B15" s="16"/>
      <c r="C15" s="17" t="s">
        <v>23</v>
      </c>
      <c r="D15" s="16"/>
      <c r="E15" s="17" t="s">
        <v>24</v>
      </c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>
      <c r="A16" s="18" t="s">
        <v>25</v>
      </c>
      <c r="B16" s="18" t="s">
        <v>8</v>
      </c>
      <c r="C16" s="18" t="s">
        <v>25</v>
      </c>
      <c r="D16" s="18" t="s">
        <v>8</v>
      </c>
      <c r="E16" s="3" t="s">
        <v>26</v>
      </c>
      <c r="F16" s="3" t="s">
        <v>8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>
      <c r="A17" s="19" t="s">
        <v>27</v>
      </c>
      <c r="B17" s="8">
        <v>450.0</v>
      </c>
      <c r="C17" s="19" t="s">
        <v>27</v>
      </c>
      <c r="D17" s="8">
        <v>635.0</v>
      </c>
      <c r="E17" s="19" t="s">
        <v>28</v>
      </c>
      <c r="F17" s="8">
        <v>2054.0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>
      <c r="A18" s="3"/>
      <c r="B18" s="3"/>
      <c r="C18" s="3"/>
      <c r="D18" s="8">
        <v>100.0</v>
      </c>
      <c r="E18" s="3" t="s">
        <v>28</v>
      </c>
      <c r="F18" s="8">
        <v>629.0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>
      <c r="A19" s="20"/>
      <c r="B19" s="21"/>
      <c r="C19" s="20"/>
      <c r="D19" s="22">
        <f>SUM(D17:D18)</f>
        <v>735</v>
      </c>
      <c r="E19" s="20"/>
      <c r="F19" s="22">
        <f>SUM(F17:F18)</f>
        <v>2683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0">
      <c r="A20" s="12"/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>
      <c r="A21" s="17" t="s">
        <v>29</v>
      </c>
      <c r="B21" s="16"/>
      <c r="C21" s="17" t="s">
        <v>30</v>
      </c>
      <c r="D21" s="15"/>
      <c r="E21" s="15"/>
      <c r="F21" s="3" t="s">
        <v>10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>
      <c r="A22" s="4" t="s">
        <v>7</v>
      </c>
      <c r="B22" s="4" t="s">
        <v>8</v>
      </c>
      <c r="C22" s="5" t="s">
        <v>31</v>
      </c>
      <c r="D22" s="4" t="s">
        <v>8</v>
      </c>
      <c r="E22" s="4" t="s">
        <v>32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>
      <c r="A23" s="3" t="s">
        <v>11</v>
      </c>
      <c r="B23" s="8">
        <v>3000.0</v>
      </c>
      <c r="C23" s="23">
        <v>44350.0</v>
      </c>
      <c r="D23" s="8">
        <v>1850.0</v>
      </c>
      <c r="E23" s="3" t="s">
        <v>33</v>
      </c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>
      <c r="A24" s="3" t="s">
        <v>13</v>
      </c>
      <c r="B24" s="8">
        <v>3000.0</v>
      </c>
      <c r="C24" s="23">
        <v>44350.0</v>
      </c>
      <c r="D24" s="8">
        <v>900.0</v>
      </c>
      <c r="E24" s="3" t="s">
        <v>33</v>
      </c>
      <c r="F24" s="23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>
      <c r="A25" s="3" t="s">
        <v>14</v>
      </c>
      <c r="B25" s="8">
        <v>3000.0</v>
      </c>
      <c r="C25" s="23">
        <v>44350.0</v>
      </c>
      <c r="D25" s="8">
        <v>3000.0</v>
      </c>
      <c r="E25" s="3" t="s">
        <v>33</v>
      </c>
      <c r="F25" s="23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>
      <c r="A26" s="3" t="s">
        <v>15</v>
      </c>
      <c r="B26" s="8">
        <v>3000.0</v>
      </c>
      <c r="C26" s="23">
        <v>44350.0</v>
      </c>
      <c r="D26" s="8">
        <v>380.0</v>
      </c>
      <c r="E26" s="3" t="s">
        <v>33</v>
      </c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>
      <c r="A27" s="3" t="s">
        <v>16</v>
      </c>
      <c r="B27" s="8">
        <v>3000.0</v>
      </c>
      <c r="C27" s="23">
        <v>44351.0</v>
      </c>
      <c r="D27" s="8">
        <v>880.0</v>
      </c>
      <c r="E27" s="3" t="s">
        <v>34</v>
      </c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>
      <c r="A28" s="3" t="s">
        <v>17</v>
      </c>
      <c r="B28" s="8">
        <v>3000.0</v>
      </c>
      <c r="C28" s="23">
        <v>44352.0</v>
      </c>
      <c r="D28" s="8">
        <v>2206.0</v>
      </c>
      <c r="E28" s="3" t="s">
        <v>35</v>
      </c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>
      <c r="A29" s="3" t="s">
        <v>18</v>
      </c>
      <c r="B29" s="8">
        <v>3000.0</v>
      </c>
      <c r="C29" s="23">
        <v>44352.0</v>
      </c>
      <c r="D29" s="8">
        <v>123.0</v>
      </c>
      <c r="E29" s="3" t="s">
        <v>36</v>
      </c>
      <c r="F29" s="23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>
      <c r="A30" s="3" t="s">
        <v>19</v>
      </c>
      <c r="B30" s="8">
        <v>3000.0</v>
      </c>
      <c r="C30" s="23">
        <v>44354.0</v>
      </c>
      <c r="D30" s="8">
        <v>2500.0</v>
      </c>
      <c r="E30" s="3" t="s">
        <v>37</v>
      </c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>
      <c r="A31" s="3"/>
      <c r="B31" s="3"/>
      <c r="C31" s="23">
        <v>44354.0</v>
      </c>
      <c r="D31" s="8">
        <v>550.0</v>
      </c>
      <c r="E31" s="3" t="s">
        <v>38</v>
      </c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>
      <c r="A32" s="19"/>
      <c r="B32" s="3"/>
      <c r="C32" s="23">
        <v>44355.0</v>
      </c>
      <c r="D32" s="8">
        <v>175.0</v>
      </c>
      <c r="E32" s="3" t="s">
        <v>39</v>
      </c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>
      <c r="A33" s="19"/>
      <c r="B33" s="3"/>
      <c r="C33" s="23">
        <v>44356.0</v>
      </c>
      <c r="D33" s="8">
        <v>500.0</v>
      </c>
      <c r="E33" s="3" t="s">
        <v>40</v>
      </c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>
      <c r="A34" s="19"/>
      <c r="B34" s="3"/>
      <c r="C34" s="23">
        <v>44356.0</v>
      </c>
      <c r="D34" s="8">
        <v>357.0</v>
      </c>
      <c r="E34" s="3" t="s">
        <v>41</v>
      </c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>
      <c r="A35" s="24"/>
      <c r="B35" s="25"/>
      <c r="C35" s="23">
        <v>44356.0</v>
      </c>
      <c r="D35" s="8">
        <v>2509.0</v>
      </c>
      <c r="E35" s="3" t="s">
        <v>35</v>
      </c>
      <c r="F35" s="23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>
      <c r="A36" s="24"/>
      <c r="B36" s="25"/>
      <c r="C36" s="23">
        <v>44356.0</v>
      </c>
      <c r="D36" s="8">
        <v>1329.0</v>
      </c>
      <c r="E36" s="3" t="s">
        <v>42</v>
      </c>
      <c r="F36" s="23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>
      <c r="A37" s="24"/>
      <c r="B37" s="25"/>
      <c r="C37" s="23">
        <v>44449.0</v>
      </c>
      <c r="D37" s="8">
        <v>252.0</v>
      </c>
      <c r="E37" s="3" t="s">
        <v>43</v>
      </c>
      <c r="F37" s="23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>
      <c r="A38" s="24"/>
      <c r="B38" s="25"/>
      <c r="C38" s="23">
        <v>44358.0</v>
      </c>
      <c r="D38" s="8">
        <v>3080.0</v>
      </c>
      <c r="E38" s="3" t="s">
        <v>35</v>
      </c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>
      <c r="A39" s="24"/>
      <c r="B39" s="25"/>
      <c r="C39" s="23">
        <v>44359.0</v>
      </c>
      <c r="D39" s="8">
        <v>295.0</v>
      </c>
      <c r="E39" s="3" t="s">
        <v>39</v>
      </c>
      <c r="F39" s="23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>
      <c r="A40" s="24"/>
      <c r="B40" s="25"/>
      <c r="C40" s="23">
        <v>44360.0</v>
      </c>
      <c r="D40" s="8">
        <v>1070.0</v>
      </c>
      <c r="E40" s="3" t="s">
        <v>44</v>
      </c>
      <c r="F40" s="23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>
      <c r="A41" s="24"/>
      <c r="B41" s="25"/>
      <c r="C41" s="23">
        <v>44361.0</v>
      </c>
      <c r="D41" s="8">
        <v>1244.0</v>
      </c>
      <c r="E41" s="3" t="s">
        <v>45</v>
      </c>
      <c r="F41" s="23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>
      <c r="A42" s="20" t="s">
        <v>21</v>
      </c>
      <c r="B42" s="26">
        <f>SUM(B23:B41)</f>
        <v>24000</v>
      </c>
      <c r="C42" s="10" t="s">
        <v>21</v>
      </c>
      <c r="D42" s="11">
        <f>SUM(D23:D41)</f>
        <v>23200</v>
      </c>
      <c r="E42" s="3"/>
      <c r="F42" s="27">
        <v>565.0</v>
      </c>
      <c r="G42" s="2"/>
      <c r="H42" s="2"/>
      <c r="I42" s="2"/>
      <c r="J42" s="2"/>
      <c r="K42" s="2"/>
      <c r="L42" s="2"/>
      <c r="M42" s="2"/>
      <c r="N42" s="2"/>
      <c r="O42" s="2"/>
      <c r="P42" s="2"/>
    </row>
    <row r="43">
      <c r="A43" s="28"/>
      <c r="B43" s="29"/>
      <c r="C43" s="2"/>
      <c r="D43" s="2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>
      <c r="A44" s="28"/>
      <c r="B44" s="2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>
      <c r="A45" s="28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>
      <c r="A46" s="28"/>
      <c r="B46" s="2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>
      <c r="A47" s="28"/>
      <c r="B47" s="2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>
      <c r="A48" s="28"/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>
      <c r="A49" s="28"/>
      <c r="B49" s="2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>
      <c r="A50" s="2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</sheetData>
  <mergeCells count="7">
    <mergeCell ref="A1:E1"/>
    <mergeCell ref="A14:F14"/>
    <mergeCell ref="A15:B15"/>
    <mergeCell ref="C15:D15"/>
    <mergeCell ref="E15:F15"/>
    <mergeCell ref="A21:B21"/>
    <mergeCell ref="C21:E21"/>
  </mergeCells>
  <drawing r:id="rId1"/>
</worksheet>
</file>