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Велотуризм\Походы МОИ\Крым май 2022\МКК\"/>
    </mc:Choice>
  </mc:AlternateContent>
  <bookViews>
    <workbookView xWindow="0" yWindow="0" windowWidth="20350" windowHeight="106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B16" i="1"/>
  <c r="B30" i="1" s="1"/>
  <c r="H30" i="1" l="1"/>
  <c r="G30" i="1"/>
  <c r="F30" i="1"/>
  <c r="I30" i="1"/>
  <c r="E30" i="1"/>
  <c r="D30" i="1"/>
</calcChain>
</file>

<file path=xl/sharedStrings.xml><?xml version="1.0" encoding="utf-8"?>
<sst xmlns="http://schemas.openxmlformats.org/spreadsheetml/2006/main" count="62" uniqueCount="58">
  <si>
    <t>Наименование</t>
  </si>
  <si>
    <t>Сидельникова Наталья</t>
  </si>
  <si>
    <t>3-х Nova Tour Explorer 3 V2, 170х210, вес общ 3,55, доп.дно 0,35, юбка</t>
  </si>
  <si>
    <t xml:space="preserve">Колья, принт, чехол </t>
  </si>
  <si>
    <t>0,15</t>
  </si>
  <si>
    <t>внутрянка</t>
  </si>
  <si>
    <t>1,29</t>
  </si>
  <si>
    <t>дуги</t>
  </si>
  <si>
    <t>0,6</t>
  </si>
  <si>
    <t>тент</t>
  </si>
  <si>
    <t>1,26</t>
  </si>
  <si>
    <t>газ, вес 330 г</t>
  </si>
  <si>
    <t>266 г</t>
  </si>
  <si>
    <t>Газ баллоны (новый/вскрытый, форма, фирма, литраж, вес)</t>
  </si>
  <si>
    <t>GPSmap 64s, вес 220 г с батарейками, вес крепления 200 г</t>
  </si>
  <si>
    <t>3х4, тарпаулин 480 г</t>
  </si>
  <si>
    <t>Алексеев Александр</t>
  </si>
  <si>
    <t>Фирсова Марина</t>
  </si>
  <si>
    <t>Инзер Екатерина</t>
  </si>
  <si>
    <t>Инзер Ксения</t>
  </si>
  <si>
    <t>Чурсанов Андрей</t>
  </si>
  <si>
    <t>Чурсанов Максим</t>
  </si>
  <si>
    <t>Кухня (нож кухонный, разделочная доска, половник, средство для мытья посуды,ершик/шуршик/губка,скатерть,варежка костровая/прихватка,пакеты мусорные,спички/зажигалка,пачка влажных салфеток/антисептик дежурным, скотч для продуктов)</t>
  </si>
  <si>
    <t>Швейнабор/хознабор</t>
  </si>
  <si>
    <t>Аптечка групповая</t>
  </si>
  <si>
    <t>Рем набор механика групповой</t>
  </si>
  <si>
    <t>Вес, г</t>
  </si>
  <si>
    <t>доп.дно</t>
  </si>
  <si>
    <t>2,5 л нержавейка</t>
  </si>
  <si>
    <t>5 л круглый алюмин</t>
  </si>
  <si>
    <t>есть</t>
  </si>
  <si>
    <t xml:space="preserve">Ножницы, Шило, Иглы швейные разных размеров, наперсток, Булавки, Нитки капроновые, Лоскуты капрона разных цветов и плотности, Ремкомлект сетки, Резинка узкая, Резинка широкая, Липучка, Стропа, Киперка, фастекс, Пряжка Замок молнии,
Фиксатор </t>
  </si>
  <si>
    <t>перевязка+препараты</t>
  </si>
  <si>
    <t>Навигатор+аккумы руковода (фирма/модель/питание/вес/крепежка на вел)</t>
  </si>
  <si>
    <t>Вело тросик с замком (длина, вес)</t>
  </si>
  <si>
    <t>Фотоаппарат художественного фотографа (фирма, модель, вес, наличие доп.аккумов/работа от каких батареек)</t>
  </si>
  <si>
    <t>Диктофон для хронометриста + батарейки для диктофона (фирма, модель, вес, наличие доп.аккумов/работа от каких батареек)</t>
  </si>
  <si>
    <t>Тент (размер, вес)</t>
  </si>
  <si>
    <t>Вес общий, г</t>
  </si>
  <si>
    <r>
      <rPr>
        <b/>
        <sz val="7"/>
        <color theme="1"/>
        <rFont val="Calibri"/>
        <family val="2"/>
        <charset val="204"/>
        <scheme val="minor"/>
      </rPr>
      <t xml:space="preserve">Палатка 1 </t>
    </r>
    <r>
      <rPr>
        <sz val="7"/>
        <color theme="1"/>
        <rFont val="Calibri"/>
        <family val="2"/>
        <charset val="204"/>
        <scheme val="minor"/>
      </rPr>
      <t>(фирма, кол-во мест, размеры дна, вес тента, вес внутряхи, вес дуг, вес кольев, наличие юбки/сезонность) общий вес палатки</t>
    </r>
  </si>
  <si>
    <r>
      <rPr>
        <b/>
        <sz val="7"/>
        <color theme="1"/>
        <rFont val="Calibri"/>
        <family val="2"/>
        <charset val="204"/>
        <scheme val="minor"/>
      </rPr>
      <t xml:space="preserve">Палатка 3 </t>
    </r>
    <r>
      <rPr>
        <sz val="7"/>
        <color theme="1"/>
        <rFont val="Calibri"/>
        <family val="2"/>
        <charset val="204"/>
        <scheme val="minor"/>
      </rPr>
      <t>(фирма, кол-во мест, размеры дна, вес тента, вес внутряхи, вес дуг, вес кольев, наличие юбки/сезонность) общий вес палатки</t>
    </r>
  </si>
  <si>
    <r>
      <rPr>
        <b/>
        <sz val="7"/>
        <color theme="1"/>
        <rFont val="Calibri"/>
        <family val="2"/>
        <charset val="204"/>
        <scheme val="minor"/>
      </rPr>
      <t xml:space="preserve">Палатка 2 </t>
    </r>
    <r>
      <rPr>
        <sz val="7"/>
        <color theme="1"/>
        <rFont val="Calibri"/>
        <family val="2"/>
        <charset val="204"/>
        <scheme val="minor"/>
      </rPr>
      <t>(фирма, кол-во мест, размеры дна, вес тента, вес внутряхи, вес дуг, вес кольев, наличие юбки/сезонность) общий вес палатки</t>
    </r>
  </si>
  <si>
    <t>Набор руковода (распечатки карт, компас, маршрутка, по должностям, флаг, список группы с экстренными номерами)</t>
  </si>
  <si>
    <r>
      <t xml:space="preserve">Фотоаппарат технического фотографа </t>
    </r>
    <r>
      <rPr>
        <i/>
        <sz val="7"/>
        <color rgb="FF212121"/>
        <rFont val="Calibri"/>
        <family val="2"/>
        <charset val="204"/>
        <scheme val="minor"/>
      </rPr>
      <t>(фирма, модель, вес, наличие доп.аккумов/работа от каких батареек)</t>
    </r>
  </si>
  <si>
    <t>2-х Big Agnes Copper Spur HV UL3 Bikepack</t>
  </si>
  <si>
    <t>пол</t>
  </si>
  <si>
    <t>Sony px333, вес с 2-мя пальч. бат.75 г</t>
  </si>
  <si>
    <t xml:space="preserve">Sony a6000 16-50, аккум, вес 480 г </t>
  </si>
  <si>
    <t>Pentax</t>
  </si>
  <si>
    <t>Характеристики</t>
  </si>
  <si>
    <t>Горелка 1 (мультик/не мультик, фирма/модель, вес, есть ли к горелке ремнабор)</t>
  </si>
  <si>
    <t>Горелка 2 (мультик/не мультик, фирма/модель, вес, есть ли к горелке ремнабор)</t>
  </si>
  <si>
    <t>1 баллон 322 г</t>
  </si>
  <si>
    <t>Экран для горелки 1 (размер, вес)</t>
  </si>
  <si>
    <t>2-х TrackMan</t>
  </si>
  <si>
    <t>2,2 м, вес 500</t>
  </si>
  <si>
    <t xml:space="preserve">Кан (котелок) #1 (литраж, материал, вес, форма, наличие крышек)
</t>
  </si>
  <si>
    <t xml:space="preserve">Кан (котелок) #2 (литраж, материал, вес, форма, наличие крышек)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</si>
</sst>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7"/>
      <color rgb="FF212121"/>
      <name val="Calibri"/>
      <family val="2"/>
      <charset val="204"/>
      <scheme val="minor"/>
    </font>
    <font>
      <i/>
      <sz val="7"/>
      <color rgb="FF21212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0"/>
  <sheetViews>
    <sheetView tabSelected="1" workbookViewId="0">
      <pane ySplit="1" topLeftCell="A18" activePane="bottomLeft" state="frozen"/>
      <selection pane="bottomLeft" activeCell="C28" sqref="C28"/>
    </sheetView>
  </sheetViews>
  <sheetFormatPr defaultColWidth="12.6328125" defaultRowHeight="9.5" x14ac:dyDescent="0.25"/>
  <cols>
    <col min="1" max="1" width="27.81640625" style="1" customWidth="1"/>
    <col min="2" max="2" width="7.6328125" style="1" customWidth="1"/>
    <col min="3" max="3" width="14.90625" style="1" customWidth="1"/>
    <col min="4" max="10" width="9.6328125" style="1" customWidth="1"/>
    <col min="11" max="11" width="8.81640625" style="1" customWidth="1"/>
    <col min="12" max="16384" width="12.6328125" style="1"/>
  </cols>
  <sheetData>
    <row r="1" spans="1:20" ht="45.5" customHeight="1" x14ac:dyDescent="0.25">
      <c r="A1" s="14" t="s">
        <v>0</v>
      </c>
      <c r="B1" s="14" t="s">
        <v>38</v>
      </c>
      <c r="C1" s="15" t="s">
        <v>49</v>
      </c>
      <c r="D1" s="15" t="s">
        <v>1</v>
      </c>
      <c r="E1" s="15" t="s">
        <v>16</v>
      </c>
      <c r="F1" s="15" t="s">
        <v>17</v>
      </c>
      <c r="G1" s="15" t="s">
        <v>18</v>
      </c>
      <c r="H1" s="15" t="s">
        <v>19</v>
      </c>
      <c r="I1" s="15" t="s">
        <v>20</v>
      </c>
      <c r="J1" s="15" t="s">
        <v>21</v>
      </c>
      <c r="K1" s="9"/>
      <c r="L1" s="2"/>
      <c r="M1" s="2"/>
      <c r="N1" s="2"/>
      <c r="O1" s="2"/>
      <c r="P1" s="2"/>
      <c r="Q1" s="2"/>
      <c r="R1" s="2"/>
      <c r="S1" s="2"/>
      <c r="T1" s="2"/>
    </row>
    <row r="2" spans="1:20" ht="32.5" customHeight="1" x14ac:dyDescent="0.25">
      <c r="A2" s="11" t="s">
        <v>39</v>
      </c>
      <c r="B2" s="11">
        <v>3550</v>
      </c>
      <c r="C2" s="12" t="s">
        <v>2</v>
      </c>
      <c r="D2" s="11"/>
      <c r="E2" s="11"/>
      <c r="F2" s="11"/>
      <c r="G2" s="11"/>
      <c r="H2" s="11"/>
      <c r="I2" s="11"/>
      <c r="J2" s="11"/>
      <c r="K2" s="8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5">
      <c r="A3" s="3" t="s">
        <v>3</v>
      </c>
      <c r="B3" s="3"/>
      <c r="C3" s="6" t="s">
        <v>4</v>
      </c>
      <c r="D3" s="3"/>
      <c r="E3" s="3"/>
      <c r="F3" s="3"/>
      <c r="G3" s="3">
        <v>150</v>
      </c>
      <c r="H3" s="3"/>
      <c r="I3" s="3"/>
      <c r="J3" s="3"/>
      <c r="K3" s="8"/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5">
      <c r="A4" s="3" t="s">
        <v>5</v>
      </c>
      <c r="B4" s="3"/>
      <c r="C4" s="6" t="s">
        <v>6</v>
      </c>
      <c r="D4" s="3"/>
      <c r="E4" s="3"/>
      <c r="F4" s="3"/>
      <c r="G4" s="3"/>
      <c r="H4" s="3">
        <v>1290</v>
      </c>
      <c r="I4" s="3"/>
      <c r="J4" s="3"/>
      <c r="K4" s="8"/>
      <c r="L4" s="2"/>
      <c r="M4" s="2"/>
      <c r="N4" s="2"/>
      <c r="O4" s="2"/>
      <c r="P4" s="2"/>
      <c r="Q4" s="2"/>
      <c r="R4" s="2"/>
      <c r="S4" s="2"/>
      <c r="T4" s="2"/>
    </row>
    <row r="5" spans="1:20" ht="15.75" customHeight="1" x14ac:dyDescent="0.25">
      <c r="A5" s="3" t="s">
        <v>7</v>
      </c>
      <c r="B5" s="3"/>
      <c r="C5" s="6" t="s">
        <v>8</v>
      </c>
      <c r="D5" s="3"/>
      <c r="E5" s="3"/>
      <c r="F5" s="3"/>
      <c r="G5" s="3">
        <v>600</v>
      </c>
      <c r="H5" s="3"/>
      <c r="I5" s="3"/>
      <c r="J5" s="3"/>
      <c r="K5" s="8"/>
      <c r="L5" s="2"/>
      <c r="M5" s="2"/>
      <c r="N5" s="2"/>
      <c r="O5" s="2"/>
      <c r="P5" s="2"/>
      <c r="Q5" s="2"/>
      <c r="R5" s="2"/>
      <c r="S5" s="2"/>
      <c r="T5" s="2"/>
    </row>
    <row r="6" spans="1:20" ht="15.75" customHeight="1" x14ac:dyDescent="0.25">
      <c r="A6" s="3" t="s">
        <v>9</v>
      </c>
      <c r="B6" s="3"/>
      <c r="C6" s="6" t="s">
        <v>10</v>
      </c>
      <c r="D6" s="3"/>
      <c r="E6" s="3"/>
      <c r="F6" s="3"/>
      <c r="G6" s="3">
        <v>1260</v>
      </c>
      <c r="H6" s="3"/>
      <c r="I6" s="3"/>
      <c r="J6" s="3"/>
      <c r="K6" s="8"/>
      <c r="L6" s="2"/>
      <c r="M6" s="2"/>
      <c r="N6" s="2"/>
      <c r="O6" s="2"/>
      <c r="P6" s="2"/>
      <c r="Q6" s="2"/>
      <c r="R6" s="2"/>
      <c r="S6" s="2"/>
      <c r="T6" s="2"/>
    </row>
    <row r="7" spans="1:20" ht="15.75" customHeight="1" x14ac:dyDescent="0.25">
      <c r="A7" s="3" t="s">
        <v>27</v>
      </c>
      <c r="B7" s="3">
        <v>350</v>
      </c>
      <c r="C7" s="6">
        <v>0.35</v>
      </c>
      <c r="D7" s="3"/>
      <c r="E7" s="3"/>
      <c r="F7" s="3"/>
      <c r="G7" s="3">
        <v>350</v>
      </c>
      <c r="H7" s="3"/>
      <c r="I7" s="3"/>
      <c r="J7" s="3"/>
      <c r="K7" s="8"/>
      <c r="L7" s="2"/>
      <c r="M7" s="2"/>
      <c r="N7" s="2"/>
      <c r="O7" s="2"/>
      <c r="P7" s="2"/>
      <c r="Q7" s="2"/>
      <c r="R7" s="2"/>
      <c r="S7" s="2"/>
      <c r="T7" s="2"/>
    </row>
    <row r="8" spans="1:20" ht="39.5" customHeight="1" x14ac:dyDescent="0.25">
      <c r="A8" s="3" t="s">
        <v>41</v>
      </c>
      <c r="B8" s="3">
        <v>1790</v>
      </c>
      <c r="C8" s="6" t="s">
        <v>44</v>
      </c>
      <c r="D8" s="3"/>
      <c r="E8" s="3">
        <v>1790</v>
      </c>
      <c r="F8" s="3"/>
      <c r="G8" s="3"/>
      <c r="H8" s="3"/>
      <c r="I8" s="3"/>
      <c r="J8" s="3"/>
      <c r="K8" s="8"/>
      <c r="L8" s="2"/>
      <c r="M8" s="2"/>
      <c r="N8" s="2"/>
      <c r="O8" s="2"/>
      <c r="P8" s="2"/>
      <c r="Q8" s="2"/>
      <c r="R8" s="2"/>
      <c r="S8" s="2"/>
      <c r="T8" s="2"/>
    </row>
    <row r="9" spans="1:20" ht="15.75" customHeight="1" x14ac:dyDescent="0.25">
      <c r="A9" s="3" t="s">
        <v>45</v>
      </c>
      <c r="B9" s="3">
        <v>312</v>
      </c>
      <c r="C9" s="6"/>
      <c r="D9" s="6"/>
      <c r="E9" s="7"/>
      <c r="F9" s="7">
        <v>312</v>
      </c>
      <c r="G9" s="19"/>
      <c r="H9" s="3"/>
      <c r="I9" s="3"/>
      <c r="J9" s="3"/>
      <c r="K9" s="8"/>
      <c r="L9" s="2"/>
      <c r="M9" s="2"/>
      <c r="N9" s="2"/>
      <c r="O9" s="2"/>
      <c r="P9" s="2"/>
      <c r="Q9" s="2"/>
      <c r="R9" s="2"/>
      <c r="S9" s="2"/>
      <c r="T9" s="2"/>
    </row>
    <row r="10" spans="1:20" ht="15.75" customHeight="1" x14ac:dyDescent="0.25">
      <c r="A10" s="3" t="s">
        <v>9</v>
      </c>
      <c r="B10" s="3">
        <v>907</v>
      </c>
      <c r="C10" s="6"/>
      <c r="D10" s="6"/>
      <c r="E10" s="7"/>
      <c r="F10" s="7">
        <v>907</v>
      </c>
      <c r="G10" s="19"/>
      <c r="H10" s="3"/>
      <c r="I10" s="3"/>
      <c r="J10" s="3"/>
      <c r="K10" s="8"/>
      <c r="L10" s="2"/>
      <c r="M10" s="2"/>
      <c r="N10" s="2"/>
      <c r="O10" s="2"/>
      <c r="P10" s="2"/>
      <c r="Q10" s="2"/>
      <c r="R10" s="2"/>
      <c r="S10" s="2"/>
      <c r="T10" s="2"/>
    </row>
    <row r="11" spans="1:20" ht="39" customHeight="1" x14ac:dyDescent="0.25">
      <c r="A11" s="3" t="s">
        <v>40</v>
      </c>
      <c r="B11" s="3">
        <v>2680</v>
      </c>
      <c r="C11" s="6" t="s">
        <v>54</v>
      </c>
      <c r="D11" s="3"/>
      <c r="E11" s="11"/>
      <c r="F11" s="11"/>
      <c r="G11" s="3"/>
      <c r="H11" s="3"/>
      <c r="I11" s="3">
        <v>2680</v>
      </c>
      <c r="J11" s="3"/>
      <c r="K11" s="8"/>
      <c r="L11" s="2"/>
      <c r="M11" s="2"/>
      <c r="N11" s="2"/>
      <c r="O11" s="2"/>
      <c r="P11" s="2"/>
      <c r="Q11" s="2"/>
      <c r="R11" s="2"/>
      <c r="S11" s="2"/>
      <c r="T11" s="2"/>
    </row>
    <row r="12" spans="1:20" ht="22.5" customHeight="1" x14ac:dyDescent="0.25">
      <c r="A12" s="4" t="s">
        <v>50</v>
      </c>
      <c r="B12" s="3">
        <v>330</v>
      </c>
      <c r="C12" s="6" t="s">
        <v>11</v>
      </c>
      <c r="D12" s="3"/>
      <c r="E12" s="3"/>
      <c r="F12" s="3"/>
      <c r="G12" s="3"/>
      <c r="H12" s="3"/>
      <c r="I12" s="3"/>
      <c r="J12" s="3">
        <v>330</v>
      </c>
      <c r="K12" s="8"/>
      <c r="L12" s="2"/>
      <c r="M12" s="2"/>
      <c r="N12" s="2"/>
      <c r="O12" s="2"/>
      <c r="P12" s="2"/>
      <c r="Q12" s="2"/>
      <c r="R12" s="2"/>
      <c r="S12" s="2"/>
      <c r="T12" s="2"/>
    </row>
    <row r="13" spans="1:20" ht="22.5" customHeight="1" x14ac:dyDescent="0.25">
      <c r="A13" s="4" t="s">
        <v>51</v>
      </c>
      <c r="B13" s="3">
        <v>330</v>
      </c>
      <c r="C13" s="6" t="s">
        <v>11</v>
      </c>
      <c r="D13" s="3"/>
      <c r="E13" s="3">
        <v>330</v>
      </c>
      <c r="F13" s="3"/>
      <c r="G13" s="3"/>
      <c r="H13" s="3"/>
      <c r="I13" s="3"/>
      <c r="J13" s="3"/>
      <c r="K13" s="8"/>
      <c r="L13" s="2"/>
      <c r="M13" s="2"/>
      <c r="N13" s="2"/>
      <c r="O13" s="2"/>
      <c r="P13" s="2"/>
      <c r="Q13" s="2"/>
      <c r="R13" s="2"/>
      <c r="S13" s="2"/>
      <c r="T13" s="2"/>
    </row>
    <row r="14" spans="1:20" ht="15.75" customHeight="1" x14ac:dyDescent="0.25">
      <c r="A14" s="4" t="s">
        <v>53</v>
      </c>
      <c r="B14" s="3">
        <v>266</v>
      </c>
      <c r="C14" s="6" t="s">
        <v>12</v>
      </c>
      <c r="D14" s="3"/>
      <c r="E14" s="3"/>
      <c r="F14" s="3"/>
      <c r="G14" s="3"/>
      <c r="H14" s="3"/>
      <c r="I14" s="3">
        <v>266</v>
      </c>
      <c r="J14" s="3"/>
      <c r="K14" s="8"/>
      <c r="L14" s="2"/>
      <c r="M14" s="2"/>
      <c r="N14" s="2"/>
      <c r="O14" s="2"/>
      <c r="P14" s="2"/>
      <c r="Q14" s="2"/>
      <c r="R14" s="2"/>
      <c r="S14" s="2"/>
      <c r="T14" s="2"/>
    </row>
    <row r="15" spans="1:20" ht="15.75" customHeight="1" x14ac:dyDescent="0.25">
      <c r="A15" s="4" t="s">
        <v>53</v>
      </c>
      <c r="B15" s="3">
        <v>266</v>
      </c>
      <c r="C15" s="6" t="s">
        <v>12</v>
      </c>
      <c r="D15" s="3"/>
      <c r="E15" s="3"/>
      <c r="F15" s="3"/>
      <c r="G15" s="3"/>
      <c r="H15" s="3"/>
      <c r="I15" s="3"/>
      <c r="J15" s="3">
        <v>266</v>
      </c>
      <c r="K15" s="8"/>
      <c r="L15" s="2"/>
      <c r="M15" s="2"/>
      <c r="N15" s="2"/>
      <c r="O15" s="2"/>
      <c r="P15" s="2"/>
      <c r="Q15" s="2"/>
      <c r="R15" s="2"/>
      <c r="S15" s="2"/>
      <c r="T15" s="2"/>
    </row>
    <row r="16" spans="1:20" ht="23.5" customHeight="1" x14ac:dyDescent="0.25">
      <c r="A16" s="4" t="s">
        <v>13</v>
      </c>
      <c r="B16" s="3">
        <f>322*12</f>
        <v>3864</v>
      </c>
      <c r="C16" s="6" t="s">
        <v>52</v>
      </c>
      <c r="D16" s="3">
        <v>644</v>
      </c>
      <c r="E16" s="3">
        <v>644</v>
      </c>
      <c r="F16" s="3">
        <v>644</v>
      </c>
      <c r="G16" s="3">
        <v>644</v>
      </c>
      <c r="H16" s="3">
        <v>322</v>
      </c>
      <c r="I16" s="3">
        <v>644</v>
      </c>
      <c r="J16" s="3">
        <v>322</v>
      </c>
      <c r="K16" s="8"/>
      <c r="L16" s="2"/>
      <c r="M16" s="2"/>
      <c r="N16" s="2"/>
      <c r="O16" s="2"/>
      <c r="P16" s="2"/>
      <c r="Q16" s="2"/>
      <c r="R16" s="2"/>
      <c r="S16" s="2"/>
      <c r="T16" s="2"/>
    </row>
    <row r="17" spans="1:20" ht="23.5" customHeight="1" x14ac:dyDescent="0.25">
      <c r="A17" s="20" t="s">
        <v>56</v>
      </c>
      <c r="B17" s="3">
        <v>612</v>
      </c>
      <c r="C17" s="6" t="s">
        <v>29</v>
      </c>
      <c r="D17" s="3"/>
      <c r="E17" s="3"/>
      <c r="F17" s="3">
        <v>612</v>
      </c>
      <c r="G17" s="3"/>
      <c r="H17" s="3"/>
      <c r="I17" s="3"/>
      <c r="J17" s="3"/>
      <c r="K17" s="8"/>
      <c r="L17" s="2"/>
      <c r="M17" s="2"/>
      <c r="N17" s="2"/>
      <c r="O17" s="2"/>
      <c r="P17" s="2"/>
      <c r="Q17" s="2"/>
      <c r="R17" s="2"/>
      <c r="S17" s="2"/>
      <c r="T17" s="2"/>
    </row>
    <row r="18" spans="1:20" ht="22.5" customHeight="1" x14ac:dyDescent="0.25">
      <c r="A18" s="20" t="s">
        <v>57</v>
      </c>
      <c r="B18" s="3">
        <v>571</v>
      </c>
      <c r="C18" s="6" t="s">
        <v>28</v>
      </c>
      <c r="D18" s="3"/>
      <c r="E18" s="3"/>
      <c r="F18" s="3"/>
      <c r="G18" s="3"/>
      <c r="H18" s="3"/>
      <c r="I18" s="3">
        <v>571</v>
      </c>
      <c r="J18" s="3"/>
      <c r="K18" s="8"/>
      <c r="L18" s="2"/>
      <c r="M18" s="2"/>
      <c r="N18" s="2"/>
      <c r="O18" s="2"/>
      <c r="P18" s="2"/>
      <c r="Q18" s="2"/>
      <c r="R18" s="2"/>
      <c r="S18" s="2"/>
      <c r="T18" s="2"/>
    </row>
    <row r="19" spans="1:20" ht="67.5" customHeight="1" x14ac:dyDescent="0.25">
      <c r="A19" s="4" t="s">
        <v>22</v>
      </c>
      <c r="B19" s="4">
        <v>587</v>
      </c>
      <c r="C19" s="6" t="s">
        <v>30</v>
      </c>
      <c r="D19" s="4"/>
      <c r="E19" s="4">
        <v>587</v>
      </c>
      <c r="F19" s="4"/>
      <c r="G19" s="4"/>
      <c r="H19" s="4"/>
      <c r="I19" s="4"/>
      <c r="J19" s="4"/>
      <c r="K19" s="8"/>
      <c r="L19" s="2"/>
      <c r="M19" s="2"/>
      <c r="N19" s="2"/>
      <c r="O19" s="2"/>
      <c r="P19" s="2"/>
      <c r="Q19" s="2"/>
      <c r="R19" s="2"/>
      <c r="S19" s="2"/>
      <c r="T19" s="2"/>
    </row>
    <row r="20" spans="1:20" ht="90" customHeight="1" x14ac:dyDescent="0.25">
      <c r="A20" s="4" t="s">
        <v>23</v>
      </c>
      <c r="B20" s="3">
        <v>550</v>
      </c>
      <c r="C20" s="21" t="s">
        <v>31</v>
      </c>
      <c r="D20" s="3"/>
      <c r="E20" s="3"/>
      <c r="F20" s="3">
        <v>550</v>
      </c>
      <c r="G20" s="3"/>
      <c r="H20" s="3"/>
      <c r="I20" s="3"/>
      <c r="J20" s="3"/>
      <c r="K20" s="8"/>
      <c r="L20" s="2"/>
      <c r="M20" s="2"/>
      <c r="N20" s="2"/>
      <c r="O20" s="2"/>
      <c r="P20" s="2"/>
      <c r="Q20" s="2"/>
      <c r="R20" s="2"/>
      <c r="S20" s="2"/>
      <c r="T20" s="2"/>
    </row>
    <row r="21" spans="1:20" ht="25" customHeight="1" x14ac:dyDescent="0.25">
      <c r="A21" s="3" t="s">
        <v>24</v>
      </c>
      <c r="B21" s="3">
        <v>1850</v>
      </c>
      <c r="C21" s="6" t="s">
        <v>32</v>
      </c>
      <c r="D21" s="3">
        <v>1850</v>
      </c>
      <c r="E21" s="3"/>
      <c r="F21" s="3"/>
      <c r="G21" s="3"/>
      <c r="H21" s="3"/>
      <c r="I21" s="3"/>
      <c r="J21" s="3"/>
      <c r="K21" s="8"/>
      <c r="L21" s="2"/>
      <c r="M21" s="2"/>
      <c r="N21" s="2"/>
      <c r="O21" s="2"/>
      <c r="P21" s="2"/>
      <c r="Q21" s="2"/>
      <c r="R21" s="2"/>
      <c r="S21" s="2"/>
      <c r="T21" s="2"/>
    </row>
    <row r="22" spans="1:20" ht="15.75" customHeight="1" x14ac:dyDescent="0.25">
      <c r="A22" s="3" t="s">
        <v>25</v>
      </c>
      <c r="B22" s="3">
        <v>1800</v>
      </c>
      <c r="C22" s="6"/>
      <c r="D22" s="3"/>
      <c r="E22" s="3">
        <v>1800</v>
      </c>
      <c r="F22" s="3"/>
      <c r="G22" s="3"/>
      <c r="H22" s="3"/>
      <c r="I22" s="3"/>
      <c r="J22" s="3"/>
      <c r="K22" s="8"/>
      <c r="L22" s="2"/>
      <c r="M22" s="2"/>
      <c r="N22" s="2"/>
      <c r="O22" s="2"/>
      <c r="P22" s="2"/>
      <c r="Q22" s="2"/>
      <c r="R22" s="2"/>
      <c r="S22" s="2"/>
      <c r="T22" s="2"/>
    </row>
    <row r="23" spans="1:20" ht="26.5" customHeight="1" x14ac:dyDescent="0.25">
      <c r="A23" s="3" t="s">
        <v>33</v>
      </c>
      <c r="B23" s="3">
        <v>220</v>
      </c>
      <c r="C23" s="6" t="s">
        <v>14</v>
      </c>
      <c r="D23" s="3">
        <v>220</v>
      </c>
      <c r="E23" s="3"/>
      <c r="F23" s="3"/>
      <c r="G23" s="3"/>
      <c r="H23" s="3"/>
      <c r="I23" s="3"/>
      <c r="J23" s="3"/>
      <c r="K23" s="8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customHeight="1" x14ac:dyDescent="0.25">
      <c r="A24" s="3" t="s">
        <v>34</v>
      </c>
      <c r="B24" s="3">
        <v>500</v>
      </c>
      <c r="C24" s="6" t="s">
        <v>55</v>
      </c>
      <c r="D24" s="3"/>
      <c r="E24" s="3"/>
      <c r="F24" s="3"/>
      <c r="G24" s="3"/>
      <c r="H24" s="3"/>
      <c r="I24" s="3"/>
      <c r="J24" s="3">
        <v>500</v>
      </c>
      <c r="K24" s="8"/>
      <c r="L24" s="2"/>
      <c r="M24" s="2"/>
      <c r="N24" s="2"/>
      <c r="O24" s="2"/>
      <c r="P24" s="2"/>
      <c r="Q24" s="2"/>
      <c r="R24" s="2"/>
      <c r="S24" s="2"/>
      <c r="T24" s="2"/>
    </row>
    <row r="25" spans="1:20" ht="28.5" x14ac:dyDescent="0.25">
      <c r="A25" s="3" t="s">
        <v>42</v>
      </c>
      <c r="B25" s="4">
        <v>500</v>
      </c>
      <c r="C25" s="6"/>
      <c r="D25" s="4">
        <v>500</v>
      </c>
      <c r="E25" s="4"/>
      <c r="F25" s="4"/>
      <c r="G25" s="4"/>
      <c r="H25" s="4"/>
      <c r="I25" s="4"/>
      <c r="J25" s="4"/>
      <c r="K25" s="8"/>
      <c r="L25" s="2"/>
      <c r="M25" s="2"/>
      <c r="N25" s="2"/>
      <c r="O25" s="2"/>
      <c r="P25" s="2"/>
      <c r="Q25" s="2"/>
      <c r="R25" s="2"/>
      <c r="S25" s="2"/>
      <c r="T25" s="2"/>
    </row>
    <row r="26" spans="1:20" ht="28.5" x14ac:dyDescent="0.25">
      <c r="A26" s="5" t="s">
        <v>43</v>
      </c>
      <c r="B26" s="3">
        <v>1000</v>
      </c>
      <c r="C26" s="6" t="s">
        <v>48</v>
      </c>
      <c r="D26" s="3"/>
      <c r="E26" s="3"/>
      <c r="F26" s="3"/>
      <c r="G26" s="3"/>
      <c r="H26" s="3"/>
      <c r="I26" s="3">
        <v>1000</v>
      </c>
      <c r="J26" s="3"/>
      <c r="K26" s="8"/>
      <c r="L26" s="2"/>
      <c r="M26" s="2"/>
      <c r="N26" s="2"/>
      <c r="O26" s="2"/>
      <c r="P26" s="2"/>
      <c r="Q26" s="2"/>
      <c r="R26" s="2"/>
      <c r="S26" s="2"/>
      <c r="T26" s="2"/>
    </row>
    <row r="27" spans="1:20" ht="28.5" x14ac:dyDescent="0.25">
      <c r="A27" s="5" t="s">
        <v>35</v>
      </c>
      <c r="B27" s="3">
        <v>500</v>
      </c>
      <c r="C27" s="6" t="s">
        <v>47</v>
      </c>
      <c r="D27" s="3">
        <v>480</v>
      </c>
      <c r="E27" s="3"/>
      <c r="F27" s="3"/>
      <c r="G27" s="3"/>
      <c r="H27" s="3"/>
      <c r="I27" s="3"/>
      <c r="J27" s="3"/>
      <c r="K27" s="8"/>
      <c r="L27" s="2"/>
      <c r="M27" s="2"/>
      <c r="N27" s="2"/>
      <c r="O27" s="2"/>
      <c r="P27" s="2"/>
      <c r="Q27" s="2"/>
      <c r="R27" s="2"/>
      <c r="S27" s="2"/>
      <c r="T27" s="2"/>
    </row>
    <row r="28" spans="1:20" ht="28.5" x14ac:dyDescent="0.25">
      <c r="A28" s="5" t="s">
        <v>36</v>
      </c>
      <c r="B28" s="3">
        <v>100</v>
      </c>
      <c r="C28" s="6" t="s">
        <v>46</v>
      </c>
      <c r="D28" s="3">
        <v>75</v>
      </c>
      <c r="E28" s="3"/>
      <c r="F28" s="3"/>
      <c r="G28" s="3"/>
      <c r="H28" s="3"/>
      <c r="I28" s="3"/>
      <c r="J28" s="3"/>
      <c r="K28" s="8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16" t="s">
        <v>37</v>
      </c>
      <c r="B29" s="16">
        <v>480</v>
      </c>
      <c r="C29" s="17" t="s">
        <v>15</v>
      </c>
      <c r="D29" s="16"/>
      <c r="E29" s="16"/>
      <c r="F29" s="16"/>
      <c r="G29" s="16"/>
      <c r="H29" s="16"/>
      <c r="I29" s="16"/>
      <c r="J29" s="16">
        <v>480</v>
      </c>
      <c r="K29" s="8"/>
      <c r="L29" s="2"/>
      <c r="M29" s="2"/>
      <c r="N29" s="2"/>
      <c r="O29" s="2"/>
      <c r="P29" s="2"/>
      <c r="Q29" s="2"/>
      <c r="R29" s="2"/>
      <c r="S29" s="2"/>
      <c r="T29" s="2"/>
    </row>
    <row r="30" spans="1:20" s="18" customFormat="1" x14ac:dyDescent="0.25">
      <c r="A30" s="13" t="s">
        <v>26</v>
      </c>
      <c r="B30" s="13">
        <f>SUM(B2:B29)</f>
        <v>23915</v>
      </c>
      <c r="C30" s="13"/>
      <c r="D30" s="13">
        <f>SUM(D2:D29)</f>
        <v>3769</v>
      </c>
      <c r="E30" s="13">
        <f>SUM(E2:E29)</f>
        <v>5151</v>
      </c>
      <c r="F30" s="13">
        <f>SUM(F2:F29)</f>
        <v>3025</v>
      </c>
      <c r="G30" s="13">
        <f>SUM(G2:G29)</f>
        <v>3004</v>
      </c>
      <c r="H30" s="13">
        <f>SUM(H2:H29)</f>
        <v>1612</v>
      </c>
      <c r="I30" s="13">
        <f>SUM(I2:I29)</f>
        <v>5161</v>
      </c>
      <c r="J30" s="13">
        <f>SUM(J2:J29)</f>
        <v>1898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1:2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1:2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</row>
    <row r="1005" spans="1:2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  <row r="1006" spans="1:2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</row>
    <row r="1007" spans="1:2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</row>
    <row r="1008" spans="1:2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</row>
    <row r="1009" spans="1:2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spans="1:2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</row>
    <row r="1011" spans="1:2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</row>
    <row r="1012" spans="1:2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</row>
    <row r="1013" spans="1:2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</row>
    <row r="1014" spans="1:2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</row>
    <row r="1015" spans="1:2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</row>
    <row r="1016" spans="1:2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</row>
    <row r="1017" spans="1:2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</row>
    <row r="1018" spans="1:2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</row>
    <row r="1019" spans="1:2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</row>
    <row r="1020" spans="1:2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</row>
    <row r="1021" spans="1:2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</row>
    <row r="1022" spans="1:2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</row>
    <row r="1023" spans="1:2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</row>
    <row r="1024" spans="1:2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</row>
    <row r="1025" spans="1:2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</row>
    <row r="1026" spans="1:2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</row>
    <row r="1027" spans="1:2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</row>
    <row r="1028" spans="1:2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</row>
    <row r="1029" spans="1:2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</row>
    <row r="1030" spans="1:2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sidel</dc:creator>
  <cp:lastModifiedBy>sidel</cp:lastModifiedBy>
  <dcterms:created xsi:type="dcterms:W3CDTF">2022-09-10T18:27:46Z</dcterms:created>
  <dcterms:modified xsi:type="dcterms:W3CDTF">2022-10-02T15:41:18Z</dcterms:modified>
</cp:coreProperties>
</file>