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ofi-my.sharepoint.com/personal/tatyana_lapshina_sanofi_com/Documents/Documents/"/>
    </mc:Choice>
  </mc:AlternateContent>
  <xr:revisionPtr revIDLastSave="0" documentId="8_{BC78967F-DE4D-40FC-9E22-479CA6CC9ECB}" xr6:coauthVersionLast="47" xr6:coauthVersionMax="47" xr10:uidLastSave="{00000000-0000-0000-0000-000000000000}"/>
  <bookViews>
    <workbookView xWindow="-110" yWindow="-110" windowWidth="19420" windowHeight="11620" xr2:uid="{E36CFBF8-7D4D-48E1-A380-ACBCC5F9D3A5}"/>
  </bookViews>
  <sheets>
    <sheet name="Расчет к.т.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D8" i="2" s="1"/>
</calcChain>
</file>

<file path=xl/sharedStrings.xml><?xml version="1.0" encoding="utf-8"?>
<sst xmlns="http://schemas.openxmlformats.org/spreadsheetml/2006/main" count="35" uniqueCount="28">
  <si>
    <t>I</t>
  </si>
  <si>
    <t>A</t>
  </si>
  <si>
    <t xml:space="preserve">К.т. </t>
  </si>
  <si>
    <t xml:space="preserve">Сумма по ПП </t>
  </si>
  <si>
    <t>Макс.</t>
  </si>
  <si>
    <t xml:space="preserve">В рассчет </t>
  </si>
  <si>
    <t xml:space="preserve">Тотал </t>
  </si>
  <si>
    <t>Итог</t>
  </si>
  <si>
    <t xml:space="preserve">3 к.т. </t>
  </si>
  <si>
    <t xml:space="preserve">Номер </t>
  </si>
  <si>
    <t xml:space="preserve">Название </t>
  </si>
  <si>
    <t xml:space="preserve">Баллы </t>
  </si>
  <si>
    <t xml:space="preserve">Категория </t>
  </si>
  <si>
    <t xml:space="preserve">траверс </t>
  </si>
  <si>
    <t>2 кс</t>
  </si>
  <si>
    <t xml:space="preserve">	траверс хр. Надыр-Бек</t>
  </si>
  <si>
    <t>3 кс</t>
  </si>
  <si>
    <t>подъём на хр. Гимринский</t>
  </si>
  <si>
    <t>подъём ущ. Андийское Койсу</t>
  </si>
  <si>
    <t>1кс</t>
  </si>
  <si>
    <t xml:space="preserve">	подъём на плато Матлас</t>
  </si>
  <si>
    <t xml:space="preserve">	спуск с Хунзахского плато к Заибу</t>
  </si>
  <si>
    <t xml:space="preserve">	перевал Дарада-Мурадинский</t>
  </si>
  <si>
    <t>перевал Арчалавар</t>
  </si>
  <si>
    <t>3кс</t>
  </si>
  <si>
    <t xml:space="preserve">	перевал 2273 м</t>
  </si>
  <si>
    <t>перевал Чирагский</t>
  </si>
  <si>
    <t xml:space="preserve">	перевал 2430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</si>
</sst>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45C8D-9956-4E8E-8AEB-2E684CA065D9}">
  <dimension ref="A1:E22"/>
  <sheetViews>
    <sheetView tabSelected="1" workbookViewId="0">
      <selection activeCell="G14" sqref="G14"/>
    </sheetView>
  </sheetViews>
  <sheetFormatPr defaultRowHeight="14.5" x14ac:dyDescent="0.35"/>
  <cols>
    <col min="2" max="2" width="23.90625" customWidth="1"/>
    <col min="3" max="3" width="6.453125" customWidth="1"/>
  </cols>
  <sheetData>
    <row r="1" spans="1:5" x14ac:dyDescent="0.35">
      <c r="B1" s="1" t="s">
        <v>0</v>
      </c>
      <c r="C1" s="1">
        <v>0.8</v>
      </c>
    </row>
    <row r="2" spans="1:5" x14ac:dyDescent="0.35">
      <c r="B2" s="2" t="s">
        <v>1</v>
      </c>
      <c r="C2" s="2">
        <v>0.8</v>
      </c>
    </row>
    <row r="3" spans="1:5" x14ac:dyDescent="0.35">
      <c r="A3" s="1" t="s">
        <v>2</v>
      </c>
      <c r="B3" s="1" t="s">
        <v>3</v>
      </c>
      <c r="C3" s="1" t="s">
        <v>4</v>
      </c>
      <c r="D3" s="1" t="s">
        <v>5</v>
      </c>
    </row>
    <row r="4" spans="1:5" x14ac:dyDescent="0.35">
      <c r="A4" s="1">
        <v>1</v>
      </c>
      <c r="B4" s="1">
        <v>1.71</v>
      </c>
      <c r="C4" s="1">
        <v>9</v>
      </c>
      <c r="D4" s="1">
        <v>1.71</v>
      </c>
    </row>
    <row r="5" spans="1:5" x14ac:dyDescent="0.35">
      <c r="A5" s="1">
        <v>2</v>
      </c>
      <c r="B5" s="1">
        <v>16.440000000000001</v>
      </c>
      <c r="C5" s="1">
        <v>12</v>
      </c>
      <c r="D5" s="1">
        <v>12</v>
      </c>
    </row>
    <row r="6" spans="1:5" x14ac:dyDescent="0.35">
      <c r="A6" s="1">
        <v>3</v>
      </c>
      <c r="B6" s="1">
        <v>26.619999999999997</v>
      </c>
      <c r="C6" s="1">
        <v>24</v>
      </c>
      <c r="D6" s="1">
        <v>24</v>
      </c>
    </row>
    <row r="7" spans="1:5" x14ac:dyDescent="0.35">
      <c r="A7" t="s">
        <v>6</v>
      </c>
      <c r="D7">
        <f>SUM(D4:D6)</f>
        <v>37.71</v>
      </c>
    </row>
    <row r="8" spans="1:5" x14ac:dyDescent="0.35">
      <c r="A8" t="s">
        <v>7</v>
      </c>
      <c r="D8">
        <f>D7*C1*C2</f>
        <v>24.134400000000003</v>
      </c>
      <c r="E8" t="s">
        <v>8</v>
      </c>
    </row>
    <row r="11" spans="1:5" x14ac:dyDescent="0.35">
      <c r="A11" s="1" t="s">
        <v>9</v>
      </c>
      <c r="B11" s="1" t="s">
        <v>10</v>
      </c>
      <c r="C11" s="1" t="s">
        <v>11</v>
      </c>
      <c r="D11" s="1" t="s">
        <v>12</v>
      </c>
    </row>
    <row r="12" spans="1:5" x14ac:dyDescent="0.35">
      <c r="A12" s="1">
        <v>1</v>
      </c>
      <c r="B12" s="1" t="s">
        <v>13</v>
      </c>
      <c r="C12" s="1">
        <v>3.97</v>
      </c>
      <c r="D12" s="3" t="s">
        <v>14</v>
      </c>
    </row>
    <row r="13" spans="1:5" x14ac:dyDescent="0.35">
      <c r="A13" s="1">
        <v>2</v>
      </c>
      <c r="B13" s="1" t="s">
        <v>15</v>
      </c>
      <c r="C13" s="1">
        <v>5.25</v>
      </c>
      <c r="D13" s="3" t="s">
        <v>16</v>
      </c>
    </row>
    <row r="14" spans="1:5" x14ac:dyDescent="0.35">
      <c r="A14" s="1">
        <v>3</v>
      </c>
      <c r="B14" s="1" t="s">
        <v>17</v>
      </c>
      <c r="C14" s="1">
        <v>2.58</v>
      </c>
      <c r="D14" s="1" t="s">
        <v>14</v>
      </c>
    </row>
    <row r="15" spans="1:5" x14ac:dyDescent="0.35">
      <c r="A15" s="1">
        <v>4</v>
      </c>
      <c r="B15" s="1" t="s">
        <v>18</v>
      </c>
      <c r="C15" s="1">
        <v>1.71</v>
      </c>
      <c r="D15" s="1" t="s">
        <v>19</v>
      </c>
    </row>
    <row r="16" spans="1:5" x14ac:dyDescent="0.35">
      <c r="A16" s="1">
        <v>5</v>
      </c>
      <c r="B16" s="1" t="s">
        <v>20</v>
      </c>
      <c r="C16" s="1">
        <v>4.7</v>
      </c>
      <c r="D16" s="1" t="s">
        <v>16</v>
      </c>
    </row>
    <row r="17" spans="1:4" x14ac:dyDescent="0.35">
      <c r="A17" s="1">
        <v>6</v>
      </c>
      <c r="B17" s="1" t="s">
        <v>21</v>
      </c>
      <c r="C17" s="1">
        <v>2.66</v>
      </c>
      <c r="D17" s="1" t="s">
        <v>14</v>
      </c>
    </row>
    <row r="18" spans="1:4" x14ac:dyDescent="0.35">
      <c r="A18" s="1">
        <v>7</v>
      </c>
      <c r="B18" s="1" t="s">
        <v>22</v>
      </c>
      <c r="C18" s="1">
        <v>3.48</v>
      </c>
      <c r="D18" s="1" t="s">
        <v>14</v>
      </c>
    </row>
    <row r="19" spans="1:4" x14ac:dyDescent="0.35">
      <c r="A19" s="1">
        <v>8</v>
      </c>
      <c r="B19" s="1" t="s">
        <v>23</v>
      </c>
      <c r="C19" s="1">
        <v>5.27</v>
      </c>
      <c r="D19" s="1" t="s">
        <v>24</v>
      </c>
    </row>
    <row r="20" spans="1:4" x14ac:dyDescent="0.35">
      <c r="A20" s="1">
        <v>9</v>
      </c>
      <c r="B20" s="1" t="s">
        <v>25</v>
      </c>
      <c r="C20" s="1">
        <v>5.83</v>
      </c>
      <c r="D20" s="1" t="s">
        <v>16</v>
      </c>
    </row>
    <row r="21" spans="1:4" x14ac:dyDescent="0.35">
      <c r="A21" s="1">
        <v>10</v>
      </c>
      <c r="B21" s="1" t="s">
        <v>26</v>
      </c>
      <c r="C21" s="1">
        <v>5.57</v>
      </c>
      <c r="D21" s="1" t="s">
        <v>16</v>
      </c>
    </row>
    <row r="22" spans="1:4" x14ac:dyDescent="0.35">
      <c r="A22" s="1">
        <v>11</v>
      </c>
      <c r="B22" s="1" t="s">
        <v>27</v>
      </c>
      <c r="C22" s="1">
        <v>3.75</v>
      </c>
      <c r="D22" s="1" t="s">
        <v>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DDB02-D61E-49B8-B2A3-659F1E57A7F6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Расчет к.т.</vt:lpstr>
      <vt:lpstr>Sheet1</vt:lpstr>
    </vt:vector>
  </TitlesOfParts>
  <Company>Sanofi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Lapshina, Tatiana /RU</dc:creator>
  <cp:lastModifiedBy>Lapshina, Tatiana /RU</cp:lastModifiedBy>
  <dcterms:created xsi:type="dcterms:W3CDTF">2024-02-14T05:56:28Z</dcterms:created>
  <dcterms:modified xsi:type="dcterms:W3CDTF">2024-02-14T05:57:24Z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088468-0951-4aef-9cc3-0a346e475ddc_Enabled">
    <vt:lpwstr>true</vt:lpwstr>
  </property>
  <property fmtid="{D5CDD505-2E9C-101B-9397-08002B2CF9AE}" pid="3" name="MSIP_Label_d9088468-0951-4aef-9cc3-0a346e475ddc_SetDate">
    <vt:lpwstr>2024-02-14T05:57:24Z</vt:lpwstr>
  </property>
  <property fmtid="{D5CDD505-2E9C-101B-9397-08002B2CF9AE}" pid="4" name="MSIP_Label_d9088468-0951-4aef-9cc3-0a346e475ddc_Method">
    <vt:lpwstr>Privileged</vt:lpwstr>
  </property>
  <property fmtid="{D5CDD505-2E9C-101B-9397-08002B2CF9AE}" pid="5" name="MSIP_Label_d9088468-0951-4aef-9cc3-0a346e475ddc_Name">
    <vt:lpwstr>Public</vt:lpwstr>
  </property>
  <property fmtid="{D5CDD505-2E9C-101B-9397-08002B2CF9AE}" pid="6" name="MSIP_Label_d9088468-0951-4aef-9cc3-0a346e475ddc_SiteId">
    <vt:lpwstr>aca3c8d6-aa71-4e1a-a10e-03572fc58c0b</vt:lpwstr>
  </property>
  <property fmtid="{D5CDD505-2E9C-101B-9397-08002B2CF9AE}" pid="7" name="MSIP_Label_d9088468-0951-4aef-9cc3-0a346e475ddc_ActionId">
    <vt:lpwstr>2e8fb184-7d2c-4ec2-b00f-3b717304eb00</vt:lpwstr>
  </property>
  <property fmtid="{D5CDD505-2E9C-101B-9397-08002B2CF9AE}" pid="8" name="MSIP_Label_d9088468-0951-4aef-9cc3-0a346e475ddc_ContentBits">
    <vt:lpwstr>0</vt:lpwstr>
  </property>
</Properties>
</file>