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ha\Desktop\Вел\КУРСОВАЯ\Кавказ\дело пошло\"/>
    </mc:Choice>
  </mc:AlternateContent>
  <bookViews>
    <workbookView xWindow="0" yWindow="0" windowWidth="15345" windowHeight="4575"/>
  </bookViews>
  <sheets>
    <sheet name="Лист9" sheetId="8" r:id="rId1"/>
  </sheets>
  <calcPr calcId="162913"/>
</workbook>
</file>

<file path=xl/calcChain.xml><?xml version="1.0" encoding="utf-8"?>
<calcChain xmlns="http://schemas.openxmlformats.org/spreadsheetml/2006/main">
  <c r="E19" i="8" l="1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</calcChain>
</file>

<file path=xl/sharedStrings.xml><?xml version="1.0" encoding="utf-8"?>
<sst xmlns="http://schemas.openxmlformats.org/spreadsheetml/2006/main" count="79" uniqueCount="65">
  <si>
    <t>ГРАФИК ДВИЖЕНИЯ</t>
  </si>
  <si>
    <t>День пути</t>
  </si>
  <si>
    <t>Начальная точка</t>
  </si>
  <si>
    <t>Конечная точка</t>
  </si>
  <si>
    <t>На каком км ночевка</t>
  </si>
  <si>
    <t>Растояние, км</t>
  </si>
  <si>
    <t>ПП</t>
  </si>
  <si>
    <t>Закупки</t>
  </si>
  <si>
    <t>жд Нальчик</t>
  </si>
  <si>
    <t>село Кёнделен</t>
  </si>
  <si>
    <t>у реки Бугунта</t>
  </si>
  <si>
    <t>Кубанское водохранилище</t>
  </si>
  <si>
    <t>у реки Большой Зеленчук 5км от Фроловский</t>
  </si>
  <si>
    <t>Ахметовская</t>
  </si>
  <si>
    <t>Хамкетинская</t>
  </si>
  <si>
    <t>Майкоп</t>
  </si>
  <si>
    <t>Абадзейская</t>
  </si>
  <si>
    <t>Мезмай</t>
  </si>
  <si>
    <t>Гунайка Четвёртая</t>
  </si>
  <si>
    <t>Туапсе</t>
  </si>
  <si>
    <t>При запасе без Майкопа и объезде</t>
  </si>
  <si>
    <t>При запасе без Майкопа</t>
  </si>
  <si>
    <r>
      <rPr>
        <b/>
        <sz val="10"/>
        <color theme="1"/>
        <rFont val="Arial"/>
      </rPr>
      <t>День 1</t>
    </r>
    <r>
      <rPr>
        <sz val="10"/>
        <color theme="1"/>
        <rFont val="Arial"/>
      </rPr>
      <t xml:space="preserve"> 27.04.2024</t>
    </r>
  </si>
  <si>
    <t xml:space="preserve">        подъём вдоль р. Баксан 1 к.с.</t>
  </si>
  <si>
    <t xml:space="preserve">1 км трека закупка обед, ужин 1-ого дня, завтрак, обед, ужин 2-го, завтрак 3-его Нальчик Пятёрочка, Магнит </t>
  </si>
  <si>
    <r>
      <rPr>
        <b/>
        <sz val="10"/>
        <color theme="1"/>
        <rFont val="Arial"/>
      </rPr>
      <t>День 2</t>
    </r>
    <r>
      <rPr>
        <sz val="10"/>
        <color theme="1"/>
        <rFont val="Arial"/>
      </rPr>
      <t xml:space="preserve"> 28.04.2024</t>
    </r>
  </si>
  <si>
    <t>река Джуца 2-я</t>
  </si>
  <si>
    <t xml:space="preserve">        траверс Хаймаши 3 к.с.</t>
  </si>
  <si>
    <r>
      <rPr>
        <b/>
        <sz val="10"/>
        <color theme="1"/>
        <rFont val="Arial"/>
      </rPr>
      <t>День 3</t>
    </r>
    <r>
      <rPr>
        <sz val="10"/>
        <color theme="1"/>
        <rFont val="Arial"/>
      </rPr>
      <t xml:space="preserve"> 29.04.2024</t>
    </r>
  </si>
  <si>
    <t>160,5 км трека закупка обед, ужин 3 дня, завтрак 4-ого Магнит Пятигорск</t>
  </si>
  <si>
    <r>
      <rPr>
        <b/>
        <sz val="10"/>
        <color theme="1"/>
        <rFont val="Arial"/>
      </rPr>
      <t>День 4</t>
    </r>
    <r>
      <rPr>
        <sz val="10"/>
        <color theme="1"/>
        <rFont val="Arial"/>
      </rPr>
      <t xml:space="preserve"> 30.04.2024</t>
    </r>
  </si>
  <si>
    <t>244 км трека закупка обед, ужин 4 дня, завтрак 5-ого, Майский, Молотовский, Продукты- магазы в Бекешевской</t>
  </si>
  <si>
    <r>
      <rPr>
        <b/>
        <sz val="10"/>
        <color theme="1"/>
        <rFont val="Arial"/>
      </rPr>
      <t>День 5</t>
    </r>
    <r>
      <rPr>
        <sz val="10"/>
        <color theme="1"/>
        <rFont val="Arial"/>
      </rPr>
      <t xml:space="preserve"> 01.05.2024</t>
    </r>
  </si>
  <si>
    <t xml:space="preserve">        подъём а/д 91н-085 1 к.с.</t>
  </si>
  <si>
    <t>295 км трека закупка обед, ужин 5-го дня, завтрак, обед 6-ого Пятерочка, Магнит в Черкесске</t>
  </si>
  <si>
    <r>
      <rPr>
        <b/>
        <sz val="10"/>
        <color theme="1"/>
        <rFont val="Arial"/>
      </rPr>
      <t>День 6</t>
    </r>
    <r>
      <rPr>
        <sz val="10"/>
        <color theme="1"/>
        <rFont val="Arial"/>
      </rPr>
      <t xml:space="preserve"> 02.05.2024</t>
    </r>
  </si>
  <si>
    <t>траверс Верхняя Ермоловка</t>
  </si>
  <si>
    <t xml:space="preserve">        траверс Верхняя Ермоловка</t>
  </si>
  <si>
    <t>376 км трека закупка ужин 6-ого дня, завтрак, обед, ужин 7-го, завтрак 8-го дня Магнит в Зеленчукской</t>
  </si>
  <si>
    <r>
      <rPr>
        <b/>
        <sz val="10"/>
        <color theme="1"/>
        <rFont val="Arial"/>
      </rPr>
      <t>День 7</t>
    </r>
    <r>
      <rPr>
        <sz val="10"/>
        <color theme="1"/>
        <rFont val="Arial"/>
      </rPr>
      <t xml:space="preserve"> 03.05.2024</t>
    </r>
  </si>
  <si>
    <t>Кобу-Баши</t>
  </si>
  <si>
    <t>2 к.с.         траверс Скалистого хребта 3 к.с.</t>
  </si>
  <si>
    <r>
      <rPr>
        <b/>
        <sz val="10"/>
        <color theme="1"/>
        <rFont val="Arial"/>
      </rPr>
      <t>День 8</t>
    </r>
    <r>
      <rPr>
        <sz val="10"/>
        <color theme="1"/>
        <rFont val="Arial"/>
      </rPr>
      <t xml:space="preserve"> 04.05.2024</t>
    </r>
  </si>
  <si>
    <t>Преградненское сельское поселение</t>
  </si>
  <si>
    <t xml:space="preserve">        начало перевал Бандитский 3 к.с.</t>
  </si>
  <si>
    <t>463,5 км трека закупка обед, ужин 8-го дня, завтрак, обед, ужин 9-го дня, завтрак 10 дня Магнит в Преградной</t>
  </si>
  <si>
    <r>
      <rPr>
        <b/>
        <sz val="10"/>
        <color theme="1"/>
        <rFont val="Arial"/>
      </rPr>
      <t>День 9</t>
    </r>
    <r>
      <rPr>
        <sz val="10"/>
        <color theme="1"/>
        <rFont val="Arial"/>
      </rPr>
      <t xml:space="preserve"> 05.05.2024</t>
    </r>
  </si>
  <si>
    <t>окончание, полуднёвка</t>
  </si>
  <si>
    <r>
      <rPr>
        <b/>
        <sz val="10"/>
        <color theme="1"/>
        <rFont val="Arial"/>
      </rPr>
      <t>День 10</t>
    </r>
    <r>
      <rPr>
        <sz val="10"/>
        <color theme="1"/>
        <rFont val="Arial"/>
      </rPr>
      <t xml:space="preserve"> 06.05.2024</t>
    </r>
  </si>
  <si>
    <t>502 км трека закупка обед 10 дня Продукты в Ахметовской, либо 521 км трека Продукты в Каладжинской; 537,5 км трека закупка ужин 10-дня, завтрак, обед, ужин 11 дня, завтрак 12-ого дня Магнит,  Пятёрочка в Мостовском</t>
  </si>
  <si>
    <t>537,5 км трека закупка ужин 10 дня, завтрак, обед 11 дня  Магнит,  Пятёрочка в Мостовском</t>
  </si>
  <si>
    <r>
      <rPr>
        <b/>
        <sz val="10"/>
        <color theme="1"/>
        <rFont val="Arial"/>
      </rPr>
      <t>День 11</t>
    </r>
    <r>
      <rPr>
        <sz val="10"/>
        <color theme="1"/>
        <rFont val="Arial"/>
      </rPr>
      <t xml:space="preserve"> 07.05.2024</t>
    </r>
  </si>
  <si>
    <t>610,5 км трека закупка ужин 11 дня, завтрак, обед, ужин 12 дня, завтрак, обед 13-го Магнит в Каменномостком</t>
  </si>
  <si>
    <t>закупка в Каменномостовском на весь оставшийся период до Туапсе</t>
  </si>
  <si>
    <r>
      <rPr>
        <b/>
        <sz val="10"/>
        <color theme="1"/>
        <rFont val="Arial"/>
      </rPr>
      <t>День 12</t>
    </r>
    <r>
      <rPr>
        <sz val="10"/>
        <color theme="1"/>
        <rFont val="Arial"/>
      </rPr>
      <t xml:space="preserve"> 08.05.2024</t>
    </r>
  </si>
  <si>
    <t>635,5 км трека закупка обед, ужин 12 дня, завтрак, обед 13-ого Пятёрочка, Магнит в Майкопе</t>
  </si>
  <si>
    <r>
      <rPr>
        <b/>
        <sz val="10"/>
        <color theme="1"/>
        <rFont val="Arial"/>
      </rPr>
      <t>День 13</t>
    </r>
    <r>
      <rPr>
        <sz val="10"/>
        <color theme="1"/>
        <rFont val="Arial"/>
      </rPr>
      <t xml:space="preserve"> 09.05.2024</t>
    </r>
  </si>
  <si>
    <t xml:space="preserve"> траверс Хребта Гуам 3 к.с.</t>
  </si>
  <si>
    <t>677 км трека закупка ужин 13-го, завтрак, обед, ужин 14-го, завтрак 15-го Магнит в Каменномостком</t>
  </si>
  <si>
    <t>691,5 км трека закупка на ужин 13-го, завтрак 14-го Магнит Апшеронск</t>
  </si>
  <si>
    <r>
      <rPr>
        <b/>
        <sz val="10"/>
        <color theme="1"/>
        <rFont val="Arial"/>
      </rPr>
      <t>День 14</t>
    </r>
    <r>
      <rPr>
        <sz val="10"/>
        <color theme="1"/>
        <rFont val="Arial"/>
      </rPr>
      <t xml:space="preserve"> 10.05.2024</t>
    </r>
  </si>
  <si>
    <t xml:space="preserve">	перевал ?Черниговское-Октябрьский 2 к.с.</t>
  </si>
  <si>
    <t>715 км трека закупка обед, ужин 14, завтрак, обед, ужин 15-го Магнит Хадыженске</t>
  </si>
  <si>
    <r>
      <rPr>
        <b/>
        <sz val="10"/>
        <color theme="1"/>
        <rFont val="Arial"/>
      </rPr>
      <t>День 15</t>
    </r>
    <r>
      <rPr>
        <sz val="10"/>
        <color theme="1"/>
        <rFont val="Arial"/>
      </rPr>
      <t xml:space="preserve"> 11.05.2024</t>
    </r>
  </si>
  <si>
    <t>781,5 км трека закупка обед, ужин 15-го магаз Огонёк в Октябрьском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</si>
</sst>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9"/>
      <color theme="1"/>
      <name val="Arial"/>
      <scheme val="minor"/>
    </font>
    <font>
      <sz val="11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2" xfId="0" applyFont="1" applyBorder="1" applyAlignment="1"/>
    <xf numFmtId="0" fontId="1" fillId="0" borderId="1" xfId="0" applyFont="1" applyBorder="1" applyAlignment="1"/>
    <xf numFmtId="0" fontId="2" fillId="0" borderId="2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/>
    <xf numFmtId="0" fontId="5" fillId="0" borderId="4" xfId="0" applyFont="1" applyBorder="1"/>
    <xf numFmtId="0" fontId="1" fillId="0" borderId="1" xfId="0" applyFont="1" applyBorder="1" applyAlignment="1">
      <alignment horizontal="left" wrapText="1"/>
    </xf>
    <xf numFmtId="0" fontId="6" fillId="0" borderId="4" xfId="0" applyFont="1" applyBorder="1" applyAlignment="1"/>
    <xf numFmtId="0" fontId="3" fillId="0" borderId="3" xfId="0" applyFont="1" applyBorder="1"/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9"/>
  <sheetViews>
    <sheetView tabSelected="1" workbookViewId="0">
      <selection sqref="A1:E1"/>
    </sheetView>
  </sheetViews>
  <sheetFormatPr defaultColWidth="12.5703125" defaultRowHeight="15.75" customHeight="1" x14ac:dyDescent="0.2"/>
  <cols>
    <col min="1" max="1" width="21.42578125" customWidth="1"/>
    <col min="2" max="2" width="30.7109375" customWidth="1"/>
    <col min="3" max="3" width="37.42578125" customWidth="1"/>
    <col min="6" max="6" width="44" customWidth="1"/>
    <col min="7" max="7" width="136.85546875" customWidth="1"/>
    <col min="8" max="8" width="84.140625" customWidth="1"/>
    <col min="9" max="9" width="58.85546875" customWidth="1"/>
  </cols>
  <sheetData>
    <row r="1" spans="1:9" ht="12.75" x14ac:dyDescent="0.2">
      <c r="A1" s="17" t="s">
        <v>0</v>
      </c>
      <c r="B1" s="16"/>
      <c r="C1" s="16"/>
      <c r="D1" s="16"/>
      <c r="E1" s="16"/>
    </row>
    <row r="2" spans="1:9" ht="25.5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0" t="s">
        <v>6</v>
      </c>
      <c r="G2" s="6" t="s">
        <v>7</v>
      </c>
      <c r="H2" s="11" t="s">
        <v>20</v>
      </c>
      <c r="I2" s="11" t="s">
        <v>21</v>
      </c>
    </row>
    <row r="3" spans="1:9" ht="29.25" customHeight="1" x14ac:dyDescent="0.2">
      <c r="A3" s="2" t="s">
        <v>22</v>
      </c>
      <c r="B3" s="3" t="s">
        <v>8</v>
      </c>
      <c r="C3" s="7" t="s">
        <v>9</v>
      </c>
      <c r="D3" s="8">
        <v>72</v>
      </c>
      <c r="E3" s="8">
        <v>72</v>
      </c>
      <c r="F3" s="7" t="s">
        <v>23</v>
      </c>
      <c r="G3" s="7" t="s">
        <v>24</v>
      </c>
      <c r="H3" s="12"/>
      <c r="I3" s="12"/>
    </row>
    <row r="4" spans="1:9" ht="12.75" x14ac:dyDescent="0.2">
      <c r="A4" s="2" t="s">
        <v>25</v>
      </c>
      <c r="B4" s="3" t="s">
        <v>9</v>
      </c>
      <c r="C4" s="7" t="s">
        <v>26</v>
      </c>
      <c r="D4" s="8">
        <v>143</v>
      </c>
      <c r="E4" s="9">
        <f t="shared" ref="E4:E17" si="0">D4-D3</f>
        <v>71</v>
      </c>
      <c r="F4" s="7" t="s">
        <v>27</v>
      </c>
      <c r="G4" s="1"/>
      <c r="H4" s="12"/>
      <c r="I4" s="12"/>
    </row>
    <row r="5" spans="1:9" ht="12.75" x14ac:dyDescent="0.2">
      <c r="A5" s="2" t="s">
        <v>28</v>
      </c>
      <c r="B5" s="7" t="s">
        <v>26</v>
      </c>
      <c r="C5" s="7" t="s">
        <v>10</v>
      </c>
      <c r="D5" s="8">
        <v>216</v>
      </c>
      <c r="E5" s="9">
        <f t="shared" si="0"/>
        <v>73</v>
      </c>
      <c r="F5" s="7"/>
      <c r="G5" s="7" t="s">
        <v>29</v>
      </c>
      <c r="H5" s="12"/>
      <c r="I5" s="13"/>
    </row>
    <row r="6" spans="1:9" ht="12.75" x14ac:dyDescent="0.2">
      <c r="A6" s="2" t="s">
        <v>30</v>
      </c>
      <c r="B6" s="7" t="s">
        <v>10</v>
      </c>
      <c r="C6" s="7" t="s">
        <v>11</v>
      </c>
      <c r="D6" s="8">
        <v>271</v>
      </c>
      <c r="E6" s="9">
        <f t="shared" si="0"/>
        <v>55</v>
      </c>
      <c r="F6" s="7"/>
      <c r="G6" s="7" t="s">
        <v>31</v>
      </c>
      <c r="H6" s="12"/>
      <c r="I6" s="12"/>
    </row>
    <row r="7" spans="1:9" ht="25.5" x14ac:dyDescent="0.2">
      <c r="A7" s="2" t="s">
        <v>32</v>
      </c>
      <c r="B7" s="7" t="s">
        <v>11</v>
      </c>
      <c r="C7" s="7" t="s">
        <v>12</v>
      </c>
      <c r="D7" s="8">
        <v>341</v>
      </c>
      <c r="E7" s="9">
        <f t="shared" si="0"/>
        <v>70</v>
      </c>
      <c r="F7" s="7" t="s">
        <v>33</v>
      </c>
      <c r="G7" s="7" t="s">
        <v>34</v>
      </c>
      <c r="H7" s="12"/>
      <c r="I7" s="12"/>
    </row>
    <row r="8" spans="1:9" ht="25.5" x14ac:dyDescent="0.2">
      <c r="A8" s="2" t="s">
        <v>35</v>
      </c>
      <c r="B8" s="7" t="s">
        <v>12</v>
      </c>
      <c r="C8" s="14" t="s">
        <v>36</v>
      </c>
      <c r="D8" s="8">
        <v>397</v>
      </c>
      <c r="E8" s="9">
        <f t="shared" si="0"/>
        <v>56</v>
      </c>
      <c r="F8" s="7" t="s">
        <v>37</v>
      </c>
      <c r="G8" s="7" t="s">
        <v>38</v>
      </c>
      <c r="H8" s="12"/>
      <c r="I8" s="12"/>
    </row>
    <row r="9" spans="1:9" ht="12.75" x14ac:dyDescent="0.2">
      <c r="A9" s="2" t="s">
        <v>39</v>
      </c>
      <c r="B9" s="7" t="s">
        <v>36</v>
      </c>
      <c r="C9" s="7" t="s">
        <v>40</v>
      </c>
      <c r="D9" s="8">
        <v>447</v>
      </c>
      <c r="E9" s="9">
        <f t="shared" si="0"/>
        <v>50</v>
      </c>
      <c r="F9" s="7" t="s">
        <v>41</v>
      </c>
      <c r="G9" s="7"/>
      <c r="H9" s="12"/>
      <c r="I9" s="12"/>
    </row>
    <row r="10" spans="1:9" ht="12.75" x14ac:dyDescent="0.2">
      <c r="A10" s="2" t="s">
        <v>42</v>
      </c>
      <c r="B10" s="7" t="s">
        <v>40</v>
      </c>
      <c r="C10" s="7" t="s">
        <v>43</v>
      </c>
      <c r="D10" s="8">
        <v>486</v>
      </c>
      <c r="E10" s="9">
        <f t="shared" si="0"/>
        <v>39</v>
      </c>
      <c r="F10" s="7" t="s">
        <v>44</v>
      </c>
      <c r="G10" s="7" t="s">
        <v>45</v>
      </c>
      <c r="H10" s="12"/>
      <c r="I10" s="12"/>
    </row>
    <row r="11" spans="1:9" ht="12.75" x14ac:dyDescent="0.2">
      <c r="A11" s="2" t="s">
        <v>46</v>
      </c>
      <c r="B11" s="3" t="s">
        <v>43</v>
      </c>
      <c r="C11" s="3" t="s">
        <v>13</v>
      </c>
      <c r="D11" s="8">
        <v>500</v>
      </c>
      <c r="E11" s="9">
        <f t="shared" si="0"/>
        <v>14</v>
      </c>
      <c r="F11" s="7" t="s">
        <v>47</v>
      </c>
      <c r="G11" s="7"/>
      <c r="H11" s="12"/>
      <c r="I11" s="12"/>
    </row>
    <row r="12" spans="1:9" ht="47.25" customHeight="1" x14ac:dyDescent="0.2">
      <c r="A12" s="2" t="s">
        <v>48</v>
      </c>
      <c r="B12" s="3" t="s">
        <v>13</v>
      </c>
      <c r="C12" s="3" t="s">
        <v>14</v>
      </c>
      <c r="D12" s="8">
        <v>569</v>
      </c>
      <c r="E12" s="9">
        <f t="shared" si="0"/>
        <v>69</v>
      </c>
      <c r="F12" s="7"/>
      <c r="G12" s="7" t="s">
        <v>49</v>
      </c>
      <c r="H12" s="11" t="s">
        <v>50</v>
      </c>
      <c r="I12" s="12"/>
    </row>
    <row r="13" spans="1:9" ht="14.25" x14ac:dyDescent="0.2">
      <c r="A13" s="2" t="s">
        <v>51</v>
      </c>
      <c r="B13" s="7" t="s">
        <v>14</v>
      </c>
      <c r="C13" s="7" t="s">
        <v>15</v>
      </c>
      <c r="D13" s="8">
        <v>621</v>
      </c>
      <c r="E13" s="9">
        <f t="shared" si="0"/>
        <v>52</v>
      </c>
      <c r="F13" s="7"/>
      <c r="G13" s="7"/>
      <c r="H13" s="11" t="s">
        <v>52</v>
      </c>
      <c r="I13" s="15" t="s">
        <v>53</v>
      </c>
    </row>
    <row r="14" spans="1:9" ht="12.75" x14ac:dyDescent="0.2">
      <c r="A14" s="2" t="s">
        <v>54</v>
      </c>
      <c r="B14" s="7" t="s">
        <v>15</v>
      </c>
      <c r="C14" s="7" t="s">
        <v>16</v>
      </c>
      <c r="D14" s="8">
        <v>661</v>
      </c>
      <c r="E14" s="9">
        <f t="shared" si="0"/>
        <v>40</v>
      </c>
      <c r="F14" s="7"/>
      <c r="G14" s="7" t="s">
        <v>55</v>
      </c>
      <c r="H14" s="12"/>
      <c r="I14" s="12"/>
    </row>
    <row r="15" spans="1:9" ht="12.75" x14ac:dyDescent="0.2">
      <c r="A15" s="2" t="s">
        <v>56</v>
      </c>
      <c r="B15" s="7" t="s">
        <v>16</v>
      </c>
      <c r="C15" s="7" t="s">
        <v>17</v>
      </c>
      <c r="D15" s="8">
        <v>708</v>
      </c>
      <c r="E15" s="9">
        <f t="shared" si="0"/>
        <v>47</v>
      </c>
      <c r="F15" s="7" t="s">
        <v>57</v>
      </c>
      <c r="G15" s="7" t="s">
        <v>58</v>
      </c>
      <c r="H15" s="11" t="s">
        <v>59</v>
      </c>
      <c r="I15" s="12"/>
    </row>
    <row r="16" spans="1:9" ht="12.75" x14ac:dyDescent="0.2">
      <c r="A16" s="2" t="s">
        <v>60</v>
      </c>
      <c r="B16" s="7" t="s">
        <v>17</v>
      </c>
      <c r="C16" s="7" t="s">
        <v>18</v>
      </c>
      <c r="D16" s="8">
        <v>768</v>
      </c>
      <c r="E16" s="9">
        <f t="shared" si="0"/>
        <v>60</v>
      </c>
      <c r="F16" s="7" t="s">
        <v>61</v>
      </c>
      <c r="G16" s="7"/>
      <c r="H16" s="11" t="s">
        <v>62</v>
      </c>
      <c r="I16" s="12"/>
    </row>
    <row r="17" spans="1:9" ht="12.75" x14ac:dyDescent="0.2">
      <c r="A17" s="2" t="s">
        <v>63</v>
      </c>
      <c r="B17" s="7" t="s">
        <v>18</v>
      </c>
      <c r="C17" s="7" t="s">
        <v>19</v>
      </c>
      <c r="D17" s="8">
        <v>828</v>
      </c>
      <c r="E17" s="9">
        <f t="shared" si="0"/>
        <v>60</v>
      </c>
      <c r="F17" s="7"/>
      <c r="G17" s="7" t="s">
        <v>64</v>
      </c>
      <c r="H17" s="11"/>
      <c r="I17" s="12"/>
    </row>
    <row r="18" spans="1:9" ht="12.75" x14ac:dyDescent="0.2">
      <c r="A18" s="2"/>
      <c r="B18" s="1"/>
      <c r="C18" s="1"/>
      <c r="D18" s="8"/>
      <c r="E18" s="9"/>
      <c r="F18" s="7"/>
      <c r="G18" s="7"/>
      <c r="H18" s="12"/>
      <c r="I18" s="12"/>
    </row>
    <row r="19" spans="1:9" ht="12.75" x14ac:dyDescent="0.2">
      <c r="A19" s="2"/>
      <c r="B19" s="1"/>
      <c r="C19" s="1"/>
      <c r="D19" s="9"/>
      <c r="E19" s="9">
        <f>D19-D18</f>
        <v>0</v>
      </c>
      <c r="F19" s="7"/>
      <c r="G19" s="7"/>
      <c r="H19" s="12"/>
      <c r="I19" s="12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Sasha</cp:lastModifiedBy>
  <dcterms:created xsi:type="dcterms:W3CDTF">2024-02-19T22:31:13Z</dcterms:created>
  <dcterms:modified xsi:type="dcterms:W3CDTF">2024-02-19T22:31:13Z</dcterms:modified>
</cp:coreProperties>
</file>